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-BUDGET\Desktop\"/>
    </mc:Choice>
  </mc:AlternateContent>
  <bookViews>
    <workbookView xWindow="0" yWindow="0" windowWidth="28800" windowHeight="12330"/>
  </bookViews>
  <sheets>
    <sheet name="Все года" sheetId="1" r:id="rId1"/>
  </sheets>
  <definedNames>
    <definedName name="_xlnm.Print_Titles" localSheetId="0">'Все года'!$12:$12</definedName>
  </definedNames>
  <calcPr calcId="162913"/>
</workbook>
</file>

<file path=xl/calcChain.xml><?xml version="1.0" encoding="utf-8"?>
<calcChain xmlns="http://schemas.openxmlformats.org/spreadsheetml/2006/main">
  <c r="CH15" i="1" l="1"/>
  <c r="CH16" i="1"/>
  <c r="CH17" i="1"/>
  <c r="CH18" i="1"/>
  <c r="CH19" i="1"/>
  <c r="CH20" i="1"/>
  <c r="CH21" i="1"/>
  <c r="CH22" i="1"/>
  <c r="CH23" i="1"/>
  <c r="CH24" i="1"/>
  <c r="CH25" i="1"/>
  <c r="CH26" i="1"/>
  <c r="CH27" i="1"/>
  <c r="CH28" i="1"/>
  <c r="CH29" i="1"/>
  <c r="CH30" i="1"/>
  <c r="CH31" i="1"/>
  <c r="CH32" i="1"/>
  <c r="CH33" i="1"/>
  <c r="CH34" i="1"/>
  <c r="CH35" i="1"/>
  <c r="CH36" i="1"/>
  <c r="CH37" i="1"/>
  <c r="CH38" i="1"/>
  <c r="CH39" i="1"/>
  <c r="CH40" i="1"/>
  <c r="CH41" i="1"/>
  <c r="CH42" i="1"/>
  <c r="CH43" i="1"/>
  <c r="CH44" i="1"/>
  <c r="CH45" i="1"/>
  <c r="CH46" i="1"/>
  <c r="CH47" i="1"/>
  <c r="CH48" i="1"/>
  <c r="CH49" i="1"/>
  <c r="CH50" i="1"/>
  <c r="CH51" i="1"/>
  <c r="CH52" i="1"/>
  <c r="CH53" i="1"/>
  <c r="CH54" i="1"/>
  <c r="CH55" i="1"/>
  <c r="CH56" i="1"/>
  <c r="CH57" i="1"/>
  <c r="CH58" i="1"/>
  <c r="CH59" i="1"/>
  <c r="CH60" i="1"/>
  <c r="CH61" i="1"/>
  <c r="CH62" i="1"/>
  <c r="CH63" i="1"/>
  <c r="CH64" i="1"/>
  <c r="CH65" i="1"/>
  <c r="CH66" i="1"/>
  <c r="CH67" i="1"/>
  <c r="CH68" i="1"/>
  <c r="CH69" i="1"/>
  <c r="CH70" i="1"/>
  <c r="CH71" i="1"/>
  <c r="CH72" i="1"/>
  <c r="CH73" i="1"/>
  <c r="CH74" i="1"/>
  <c r="CH75" i="1"/>
  <c r="CH76" i="1"/>
  <c r="CH77" i="1"/>
  <c r="CH78" i="1"/>
  <c r="CH79" i="1"/>
  <c r="CH80" i="1"/>
  <c r="CH81" i="1"/>
  <c r="CH82" i="1"/>
  <c r="CH83" i="1"/>
  <c r="CH84" i="1"/>
  <c r="CH85" i="1"/>
  <c r="CH86" i="1"/>
  <c r="CH87" i="1"/>
  <c r="CH88" i="1"/>
  <c r="CH89" i="1"/>
  <c r="CH90" i="1"/>
  <c r="CH91" i="1"/>
  <c r="CH92" i="1"/>
  <c r="CH93" i="1"/>
  <c r="CH94" i="1"/>
  <c r="CH95" i="1"/>
  <c r="CH96" i="1"/>
  <c r="CH97" i="1"/>
  <c r="CH98" i="1"/>
  <c r="CH99" i="1"/>
  <c r="CH100" i="1"/>
  <c r="CH101" i="1"/>
  <c r="CH102" i="1"/>
  <c r="CH103" i="1"/>
  <c r="CH104" i="1"/>
  <c r="CH105" i="1"/>
  <c r="CH106" i="1"/>
  <c r="CH107" i="1"/>
  <c r="CH108" i="1"/>
  <c r="CH109" i="1"/>
  <c r="CH110" i="1"/>
  <c r="CH111" i="1"/>
  <c r="CH112" i="1"/>
  <c r="CH113" i="1"/>
  <c r="CH114" i="1"/>
  <c r="CH115" i="1"/>
  <c r="CH116" i="1"/>
  <c r="CH117" i="1"/>
  <c r="CH118" i="1"/>
  <c r="CH119" i="1"/>
  <c r="CH120" i="1"/>
  <c r="CH121" i="1"/>
  <c r="CH122" i="1"/>
  <c r="CH123" i="1"/>
  <c r="CH124" i="1"/>
  <c r="CH125" i="1"/>
  <c r="CH126" i="1"/>
  <c r="CH127" i="1"/>
  <c r="CH128" i="1"/>
  <c r="CH129" i="1"/>
  <c r="CH130" i="1"/>
  <c r="CH131" i="1"/>
  <c r="CH132" i="1"/>
  <c r="CH133" i="1"/>
  <c r="CH134" i="1"/>
  <c r="CH135" i="1"/>
  <c r="CH136" i="1"/>
  <c r="CH137" i="1"/>
  <c r="CH138" i="1"/>
  <c r="CH139" i="1"/>
  <c r="CH140" i="1"/>
  <c r="CH141" i="1"/>
  <c r="CH142" i="1"/>
  <c r="CH143" i="1"/>
  <c r="CH144" i="1"/>
  <c r="CH145" i="1"/>
  <c r="CH146" i="1"/>
  <c r="CH147" i="1"/>
  <c r="CH148" i="1"/>
  <c r="CH149" i="1"/>
  <c r="CH150" i="1"/>
  <c r="CH151" i="1"/>
  <c r="CH152" i="1"/>
  <c r="CH153" i="1"/>
  <c r="CH154" i="1"/>
  <c r="CH155" i="1"/>
  <c r="CH156" i="1"/>
  <c r="CH157" i="1"/>
  <c r="CH158" i="1"/>
  <c r="CH159" i="1"/>
  <c r="CH160" i="1"/>
  <c r="CH161" i="1"/>
  <c r="CH162" i="1"/>
  <c r="CH163" i="1"/>
  <c r="CH164" i="1"/>
  <c r="CH165" i="1"/>
  <c r="CH166" i="1"/>
  <c r="CH167" i="1"/>
  <c r="CH168" i="1"/>
  <c r="CH169" i="1"/>
  <c r="CH170" i="1"/>
  <c r="CH171" i="1"/>
  <c r="CH172" i="1"/>
  <c r="CH173" i="1"/>
  <c r="CH174" i="1"/>
  <c r="CH175" i="1"/>
  <c r="CH176" i="1"/>
  <c r="CH177" i="1"/>
  <c r="CH178" i="1"/>
  <c r="CH179" i="1"/>
  <c r="CH180" i="1"/>
  <c r="CH181" i="1"/>
  <c r="CH182" i="1"/>
  <c r="CH183" i="1"/>
  <c r="CH184" i="1"/>
  <c r="CH185" i="1"/>
  <c r="CH186" i="1"/>
  <c r="CH187" i="1"/>
  <c r="CH188" i="1"/>
  <c r="CH189" i="1"/>
  <c r="CH190" i="1"/>
  <c r="CH191" i="1"/>
  <c r="CH192" i="1"/>
  <c r="CH193" i="1"/>
  <c r="CH194" i="1"/>
  <c r="CH195" i="1"/>
  <c r="CH196" i="1"/>
  <c r="CH197" i="1"/>
  <c r="CH198" i="1"/>
  <c r="CH199" i="1"/>
  <c r="CH200" i="1"/>
  <c r="CH201" i="1"/>
  <c r="CH202" i="1"/>
  <c r="CH203" i="1"/>
  <c r="CH204" i="1"/>
  <c r="CH205" i="1"/>
  <c r="CH206" i="1"/>
  <c r="CH207" i="1"/>
  <c r="CH208" i="1"/>
  <c r="CH209" i="1"/>
  <c r="CH210" i="1"/>
  <c r="CH211" i="1"/>
  <c r="CH212" i="1"/>
  <c r="CH213" i="1"/>
  <c r="CH214" i="1"/>
  <c r="CH215" i="1"/>
  <c r="CH216" i="1"/>
  <c r="CH217" i="1"/>
  <c r="CH218" i="1"/>
  <c r="CH219" i="1"/>
  <c r="CH220" i="1"/>
  <c r="CH221" i="1"/>
  <c r="CH222" i="1"/>
  <c r="CH223" i="1"/>
  <c r="CH224" i="1"/>
  <c r="CH225" i="1"/>
  <c r="CH226" i="1"/>
  <c r="CH227" i="1"/>
  <c r="CH228" i="1"/>
  <c r="CH229" i="1"/>
  <c r="CH230" i="1"/>
  <c r="CH231" i="1"/>
  <c r="CH232" i="1"/>
  <c r="CH233" i="1"/>
  <c r="CH234" i="1"/>
  <c r="CH235" i="1"/>
  <c r="CH236" i="1"/>
  <c r="CH237" i="1"/>
  <c r="CH238" i="1"/>
  <c r="CH239" i="1"/>
  <c r="CH240" i="1"/>
  <c r="CH241" i="1"/>
  <c r="CH242" i="1"/>
  <c r="CH243" i="1"/>
  <c r="CH244" i="1"/>
  <c r="CH245" i="1"/>
  <c r="CH246" i="1"/>
  <c r="CH247" i="1"/>
  <c r="CH248" i="1"/>
  <c r="CH249" i="1"/>
  <c r="CH250" i="1"/>
  <c r="CH251" i="1"/>
  <c r="CH252" i="1"/>
  <c r="CH253" i="1"/>
  <c r="CH254" i="1"/>
  <c r="CH255" i="1"/>
  <c r="CH256" i="1"/>
  <c r="CH257" i="1"/>
  <c r="CH258" i="1"/>
  <c r="CH259" i="1"/>
  <c r="CH260" i="1"/>
  <c r="CH261" i="1"/>
  <c r="CH262" i="1"/>
  <c r="CH263" i="1"/>
  <c r="CH264" i="1"/>
  <c r="CH265" i="1"/>
  <c r="CH266" i="1"/>
  <c r="CH267" i="1"/>
  <c r="CH268" i="1"/>
  <c r="CH269" i="1"/>
  <c r="CH270" i="1"/>
  <c r="CH271" i="1"/>
  <c r="CH272" i="1"/>
  <c r="CH273" i="1"/>
  <c r="CH274" i="1"/>
  <c r="CH275" i="1"/>
  <c r="CH276" i="1"/>
  <c r="CH277" i="1"/>
  <c r="CH278" i="1"/>
  <c r="CH279" i="1"/>
  <c r="CH280" i="1"/>
  <c r="CH281" i="1"/>
  <c r="CH282" i="1"/>
  <c r="CH283" i="1"/>
  <c r="CH284" i="1"/>
  <c r="CH285" i="1"/>
  <c r="CH286" i="1"/>
  <c r="CH287" i="1"/>
  <c r="CH288" i="1"/>
  <c r="CH289" i="1"/>
  <c r="CH290" i="1"/>
  <c r="CH291" i="1"/>
  <c r="CH292" i="1"/>
  <c r="CH293" i="1"/>
  <c r="CH294" i="1"/>
  <c r="CH295" i="1"/>
  <c r="CH296" i="1"/>
  <c r="CH297" i="1"/>
  <c r="CH298" i="1"/>
  <c r="CH299" i="1"/>
  <c r="CH300" i="1"/>
  <c r="CH301" i="1"/>
  <c r="CH302" i="1"/>
  <c r="CH303" i="1"/>
  <c r="CH304" i="1"/>
  <c r="CH305" i="1"/>
  <c r="CH306" i="1"/>
  <c r="CH307" i="1"/>
  <c r="CH308" i="1"/>
  <c r="CH309" i="1"/>
  <c r="CH310" i="1"/>
  <c r="CH311" i="1"/>
  <c r="CH312" i="1"/>
  <c r="CH313" i="1"/>
  <c r="CH314" i="1"/>
  <c r="CH315" i="1"/>
  <c r="CH316" i="1"/>
  <c r="CH317" i="1"/>
  <c r="CH318" i="1"/>
  <c r="CH319" i="1"/>
  <c r="CH320" i="1"/>
  <c r="CH321" i="1"/>
  <c r="CH322" i="1"/>
  <c r="CH323" i="1"/>
  <c r="CH324" i="1"/>
  <c r="CH325" i="1"/>
  <c r="CH326" i="1"/>
  <c r="CH327" i="1"/>
  <c r="CH328" i="1"/>
  <c r="CH329" i="1"/>
  <c r="CH330" i="1"/>
  <c r="CH331" i="1"/>
  <c r="CH332" i="1"/>
  <c r="CH333" i="1"/>
  <c r="CH334" i="1"/>
  <c r="CH335" i="1"/>
  <c r="CH336" i="1"/>
  <c r="CH337" i="1"/>
  <c r="CH338" i="1"/>
  <c r="CH339" i="1"/>
  <c r="CH340" i="1"/>
  <c r="CH341" i="1"/>
  <c r="CH342" i="1"/>
  <c r="CH343" i="1"/>
  <c r="CH344" i="1"/>
  <c r="CH345" i="1"/>
  <c r="CH346" i="1"/>
  <c r="CH347" i="1"/>
  <c r="CH348" i="1"/>
  <c r="CH349" i="1"/>
  <c r="CH350" i="1"/>
  <c r="CH351" i="1"/>
  <c r="CH352" i="1"/>
  <c r="CH353" i="1"/>
  <c r="CH354" i="1"/>
  <c r="CH355" i="1"/>
  <c r="CH356" i="1"/>
  <c r="CH357" i="1"/>
  <c r="CH358" i="1"/>
  <c r="CH359" i="1"/>
  <c r="CH360" i="1"/>
  <c r="CH361" i="1"/>
  <c r="CH362" i="1"/>
  <c r="CH363" i="1"/>
  <c r="CH364" i="1"/>
  <c r="CH365" i="1"/>
  <c r="CH366" i="1"/>
  <c r="CH367" i="1"/>
  <c r="CH368" i="1"/>
  <c r="CH369" i="1"/>
  <c r="CH370" i="1"/>
  <c r="CH371" i="1"/>
  <c r="CH372" i="1"/>
  <c r="CH373" i="1"/>
  <c r="CH374" i="1"/>
  <c r="CH375" i="1"/>
  <c r="CH376" i="1"/>
  <c r="CH377" i="1"/>
  <c r="CH378" i="1"/>
  <c r="CH379" i="1"/>
  <c r="CH380" i="1"/>
  <c r="CH381" i="1"/>
  <c r="CH382" i="1"/>
  <c r="CH383" i="1"/>
  <c r="CH384" i="1"/>
  <c r="CH385" i="1"/>
  <c r="CH386" i="1"/>
  <c r="CH387" i="1"/>
  <c r="CH388" i="1"/>
  <c r="CH389" i="1"/>
  <c r="CH390" i="1"/>
  <c r="CH391" i="1"/>
  <c r="CH392" i="1"/>
  <c r="CH393" i="1"/>
  <c r="CH394" i="1"/>
  <c r="CH395" i="1"/>
  <c r="CH396" i="1"/>
  <c r="CH397" i="1"/>
  <c r="CH398" i="1"/>
  <c r="CH399" i="1"/>
  <c r="CH400" i="1"/>
  <c r="CH401" i="1"/>
  <c r="CH402" i="1"/>
  <c r="CH403" i="1"/>
  <c r="CH404" i="1"/>
  <c r="CH405" i="1"/>
  <c r="CH406" i="1"/>
  <c r="CH407" i="1"/>
  <c r="CH408" i="1"/>
  <c r="CH409" i="1"/>
  <c r="CH410" i="1"/>
  <c r="CH411" i="1"/>
  <c r="CH412" i="1"/>
  <c r="CH413" i="1"/>
  <c r="CH414" i="1"/>
  <c r="CH415" i="1"/>
  <c r="CH416" i="1"/>
  <c r="CH417" i="1"/>
  <c r="CH418" i="1"/>
  <c r="CH419" i="1"/>
  <c r="CH420" i="1"/>
  <c r="CH421" i="1"/>
  <c r="CH422" i="1"/>
  <c r="CH423" i="1"/>
  <c r="CH424" i="1"/>
  <c r="CH425" i="1"/>
  <c r="CH426" i="1"/>
  <c r="CH427" i="1"/>
  <c r="CH428" i="1"/>
  <c r="CH429" i="1"/>
  <c r="CH430" i="1"/>
  <c r="CH431" i="1"/>
  <c r="CH432" i="1"/>
  <c r="CH433" i="1"/>
  <c r="CH434" i="1"/>
  <c r="CH435" i="1"/>
  <c r="CH436" i="1"/>
  <c r="CH437" i="1"/>
  <c r="CH438" i="1"/>
  <c r="CH439" i="1"/>
  <c r="CH440" i="1"/>
  <c r="CH441" i="1"/>
  <c r="CH442" i="1"/>
  <c r="CH443" i="1"/>
  <c r="CH444" i="1"/>
  <c r="CH445" i="1"/>
  <c r="CH446" i="1"/>
  <c r="CH447" i="1"/>
  <c r="CH448" i="1"/>
  <c r="CH449" i="1"/>
  <c r="CH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75" i="1"/>
  <c r="BP176" i="1"/>
  <c r="BP177" i="1"/>
  <c r="BP178" i="1"/>
  <c r="BP179" i="1"/>
  <c r="BP180" i="1"/>
  <c r="BP181" i="1"/>
  <c r="BP182" i="1"/>
  <c r="BP183" i="1"/>
  <c r="BP184" i="1"/>
  <c r="BP185" i="1"/>
  <c r="BP186" i="1"/>
  <c r="BP187" i="1"/>
  <c r="BP188" i="1"/>
  <c r="BP189" i="1"/>
  <c r="BP190" i="1"/>
  <c r="BP191" i="1"/>
  <c r="BP192" i="1"/>
  <c r="BP193" i="1"/>
  <c r="BP194" i="1"/>
  <c r="BP195" i="1"/>
  <c r="BP196" i="1"/>
  <c r="BP197" i="1"/>
  <c r="BP198" i="1"/>
  <c r="BP199" i="1"/>
  <c r="BP200" i="1"/>
  <c r="BP201" i="1"/>
  <c r="BP202" i="1"/>
  <c r="BP203" i="1"/>
  <c r="BP204" i="1"/>
  <c r="BP205" i="1"/>
  <c r="BP206" i="1"/>
  <c r="BP207" i="1"/>
  <c r="BP208" i="1"/>
  <c r="BP209" i="1"/>
  <c r="BP210" i="1"/>
  <c r="BP211" i="1"/>
  <c r="BP212" i="1"/>
  <c r="BP213" i="1"/>
  <c r="BP214" i="1"/>
  <c r="BP215" i="1"/>
  <c r="BP216" i="1"/>
  <c r="BP217" i="1"/>
  <c r="BP218" i="1"/>
  <c r="BP219" i="1"/>
  <c r="BP220" i="1"/>
  <c r="BP221" i="1"/>
  <c r="BP222" i="1"/>
  <c r="BP223" i="1"/>
  <c r="BP224" i="1"/>
  <c r="BP225" i="1"/>
  <c r="BP226" i="1"/>
  <c r="BP227" i="1"/>
  <c r="BP228" i="1"/>
  <c r="BP229" i="1"/>
  <c r="BP230" i="1"/>
  <c r="BP231" i="1"/>
  <c r="BP232" i="1"/>
  <c r="BP233" i="1"/>
  <c r="BP234" i="1"/>
  <c r="BP235" i="1"/>
  <c r="BP236" i="1"/>
  <c r="BP237" i="1"/>
  <c r="BP238" i="1"/>
  <c r="BP239" i="1"/>
  <c r="BP240" i="1"/>
  <c r="BP241" i="1"/>
  <c r="BP242" i="1"/>
  <c r="BP243" i="1"/>
  <c r="BP244" i="1"/>
  <c r="BP245" i="1"/>
  <c r="BP246" i="1"/>
  <c r="BP247" i="1"/>
  <c r="BP248" i="1"/>
  <c r="BP249" i="1"/>
  <c r="BP250" i="1"/>
  <c r="BP251" i="1"/>
  <c r="BP252" i="1"/>
  <c r="BP253" i="1"/>
  <c r="BP254" i="1"/>
  <c r="BP255" i="1"/>
  <c r="BP256" i="1"/>
  <c r="BP257" i="1"/>
  <c r="BP258" i="1"/>
  <c r="BP259" i="1"/>
  <c r="BP260" i="1"/>
  <c r="BP261" i="1"/>
  <c r="BP262" i="1"/>
  <c r="BP263" i="1"/>
  <c r="BP264" i="1"/>
  <c r="BP265" i="1"/>
  <c r="BP266" i="1"/>
  <c r="BP267" i="1"/>
  <c r="BP268" i="1"/>
  <c r="BP269" i="1"/>
  <c r="BP270" i="1"/>
  <c r="BP271" i="1"/>
  <c r="BP272" i="1"/>
  <c r="BP273" i="1"/>
  <c r="BP274" i="1"/>
  <c r="BP275" i="1"/>
  <c r="BP276" i="1"/>
  <c r="BP277" i="1"/>
  <c r="BP278" i="1"/>
  <c r="BP279" i="1"/>
  <c r="BP280" i="1"/>
  <c r="BP281" i="1"/>
  <c r="BP282" i="1"/>
  <c r="BP283" i="1"/>
  <c r="BP284" i="1"/>
  <c r="BP285" i="1"/>
  <c r="BP286" i="1"/>
  <c r="BP287" i="1"/>
  <c r="BP288" i="1"/>
  <c r="BP289" i="1"/>
  <c r="BP290" i="1"/>
  <c r="BP291" i="1"/>
  <c r="BP292" i="1"/>
  <c r="BP293" i="1"/>
  <c r="BP294" i="1"/>
  <c r="BP295" i="1"/>
  <c r="BP296" i="1"/>
  <c r="BP297" i="1"/>
  <c r="BP298" i="1"/>
  <c r="BP299" i="1"/>
  <c r="BP300" i="1"/>
  <c r="BP301" i="1"/>
  <c r="BP302" i="1"/>
  <c r="BP303" i="1"/>
  <c r="BP304" i="1"/>
  <c r="BP305" i="1"/>
  <c r="BP306" i="1"/>
  <c r="BP307" i="1"/>
  <c r="BP308" i="1"/>
  <c r="BP309" i="1"/>
  <c r="BP310" i="1"/>
  <c r="BP311" i="1"/>
  <c r="BP312" i="1"/>
  <c r="BP313" i="1"/>
  <c r="BP314" i="1"/>
  <c r="BP315" i="1"/>
  <c r="BP316" i="1"/>
  <c r="BP317" i="1"/>
  <c r="BP318" i="1"/>
  <c r="BP319" i="1"/>
  <c r="BP320" i="1"/>
  <c r="BP321" i="1"/>
  <c r="BP322" i="1"/>
  <c r="BP323" i="1"/>
  <c r="BP324" i="1"/>
  <c r="BP325" i="1"/>
  <c r="BP326" i="1"/>
  <c r="BP327" i="1"/>
  <c r="BP328" i="1"/>
  <c r="BP329" i="1"/>
  <c r="BP330" i="1"/>
  <c r="BP331" i="1"/>
  <c r="BP332" i="1"/>
  <c r="BP333" i="1"/>
  <c r="BP334" i="1"/>
  <c r="BP335" i="1"/>
  <c r="BP336" i="1"/>
  <c r="BP337" i="1"/>
  <c r="BP338" i="1"/>
  <c r="BP339" i="1"/>
  <c r="BP340" i="1"/>
  <c r="BP341" i="1"/>
  <c r="BP342" i="1"/>
  <c r="BP343" i="1"/>
  <c r="BP344" i="1"/>
  <c r="BP345" i="1"/>
  <c r="BP346" i="1"/>
  <c r="BP347" i="1"/>
  <c r="BP348" i="1"/>
  <c r="BP349" i="1"/>
  <c r="BP350" i="1"/>
  <c r="BP351" i="1"/>
  <c r="BP352" i="1"/>
  <c r="BP353" i="1"/>
  <c r="BP354" i="1"/>
  <c r="BP355" i="1"/>
  <c r="BP356" i="1"/>
  <c r="BP357" i="1"/>
  <c r="BP358" i="1"/>
  <c r="BP359" i="1"/>
  <c r="BP360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1" i="1"/>
  <c r="BP382" i="1"/>
  <c r="BP383" i="1"/>
  <c r="BP384" i="1"/>
  <c r="BP385" i="1"/>
  <c r="BP386" i="1"/>
  <c r="BP387" i="1"/>
  <c r="BP388" i="1"/>
  <c r="BP389" i="1"/>
  <c r="BP390" i="1"/>
  <c r="BP391" i="1"/>
  <c r="BP392" i="1"/>
  <c r="BP393" i="1"/>
  <c r="BP394" i="1"/>
  <c r="BP395" i="1"/>
  <c r="BP396" i="1"/>
  <c r="BP397" i="1"/>
  <c r="BP398" i="1"/>
  <c r="BP399" i="1"/>
  <c r="BP400" i="1"/>
  <c r="BP401" i="1"/>
  <c r="BP402" i="1"/>
  <c r="BP403" i="1"/>
  <c r="BP404" i="1"/>
  <c r="BP405" i="1"/>
  <c r="BP406" i="1"/>
  <c r="BP407" i="1"/>
  <c r="BP408" i="1"/>
  <c r="BP409" i="1"/>
  <c r="BP410" i="1"/>
  <c r="BP411" i="1"/>
  <c r="BP412" i="1"/>
  <c r="BP413" i="1"/>
  <c r="BP414" i="1"/>
  <c r="BP415" i="1"/>
  <c r="BP416" i="1"/>
  <c r="BP417" i="1"/>
  <c r="BP418" i="1"/>
  <c r="BP419" i="1"/>
  <c r="BP420" i="1"/>
  <c r="BP421" i="1"/>
  <c r="BP422" i="1"/>
  <c r="BP423" i="1"/>
  <c r="BP424" i="1"/>
  <c r="BP425" i="1"/>
  <c r="BP426" i="1"/>
  <c r="BP427" i="1"/>
  <c r="BP428" i="1"/>
  <c r="BP429" i="1"/>
  <c r="BP430" i="1"/>
  <c r="BP431" i="1"/>
  <c r="BP432" i="1"/>
  <c r="BP433" i="1"/>
  <c r="BP434" i="1"/>
  <c r="BP435" i="1"/>
  <c r="BP436" i="1"/>
  <c r="BP437" i="1"/>
  <c r="BP438" i="1"/>
  <c r="BP439" i="1"/>
  <c r="BP440" i="1"/>
  <c r="BP441" i="1"/>
  <c r="BP442" i="1"/>
  <c r="BP443" i="1"/>
  <c r="BP444" i="1"/>
  <c r="BP445" i="1"/>
  <c r="BP446" i="1"/>
  <c r="BP447" i="1"/>
  <c r="BP448" i="1"/>
  <c r="BP449" i="1"/>
  <c r="BP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07" i="1"/>
  <c r="AS308" i="1"/>
  <c r="AS309" i="1"/>
  <c r="AS310" i="1"/>
  <c r="AS311" i="1"/>
  <c r="AS312" i="1"/>
  <c r="AS313" i="1"/>
  <c r="AS314" i="1"/>
  <c r="AS315" i="1"/>
  <c r="AS316" i="1"/>
  <c r="AS317" i="1"/>
  <c r="AS318" i="1"/>
  <c r="AS319" i="1"/>
  <c r="AS320" i="1"/>
  <c r="AS321" i="1"/>
  <c r="AS322" i="1"/>
  <c r="AS323" i="1"/>
  <c r="AS324" i="1"/>
  <c r="AS325" i="1"/>
  <c r="AS326" i="1"/>
  <c r="AS327" i="1"/>
  <c r="AS328" i="1"/>
  <c r="AS329" i="1"/>
  <c r="AS330" i="1"/>
  <c r="AS331" i="1"/>
  <c r="AS332" i="1"/>
  <c r="AS333" i="1"/>
  <c r="AS334" i="1"/>
  <c r="AS335" i="1"/>
  <c r="AS336" i="1"/>
  <c r="AS337" i="1"/>
  <c r="AS338" i="1"/>
  <c r="AS339" i="1"/>
  <c r="AS340" i="1"/>
  <c r="AS341" i="1"/>
  <c r="AS342" i="1"/>
  <c r="AS343" i="1"/>
  <c r="AS344" i="1"/>
  <c r="AS345" i="1"/>
  <c r="AS346" i="1"/>
  <c r="AS347" i="1"/>
  <c r="AS348" i="1"/>
  <c r="AS349" i="1"/>
  <c r="AS350" i="1"/>
  <c r="AS351" i="1"/>
  <c r="AS352" i="1"/>
  <c r="AS353" i="1"/>
  <c r="AS354" i="1"/>
  <c r="AS355" i="1"/>
  <c r="AS356" i="1"/>
  <c r="AS357" i="1"/>
  <c r="AS358" i="1"/>
  <c r="AS359" i="1"/>
  <c r="AS360" i="1"/>
  <c r="AS361" i="1"/>
  <c r="AS362" i="1"/>
  <c r="AS363" i="1"/>
  <c r="AS364" i="1"/>
  <c r="AS365" i="1"/>
  <c r="AS366" i="1"/>
  <c r="AS367" i="1"/>
  <c r="AS368" i="1"/>
  <c r="AS369" i="1"/>
  <c r="AS370" i="1"/>
  <c r="AS371" i="1"/>
  <c r="AS372" i="1"/>
  <c r="AS373" i="1"/>
  <c r="AS374" i="1"/>
  <c r="AS375" i="1"/>
  <c r="AS376" i="1"/>
  <c r="AS377" i="1"/>
  <c r="AS378" i="1"/>
  <c r="AS379" i="1"/>
  <c r="AS380" i="1"/>
  <c r="AS381" i="1"/>
  <c r="AS382" i="1"/>
  <c r="AS383" i="1"/>
  <c r="AS384" i="1"/>
  <c r="AS385" i="1"/>
  <c r="AS386" i="1"/>
  <c r="AS387" i="1"/>
  <c r="AS388" i="1"/>
  <c r="AS389" i="1"/>
  <c r="AS390" i="1"/>
  <c r="AS391" i="1"/>
  <c r="AS392" i="1"/>
  <c r="AS393" i="1"/>
  <c r="AS394" i="1"/>
  <c r="AS395" i="1"/>
  <c r="AS396" i="1"/>
  <c r="AS397" i="1"/>
  <c r="AS398" i="1"/>
  <c r="AS399" i="1"/>
  <c r="AS400" i="1"/>
  <c r="AS401" i="1"/>
  <c r="AS402" i="1"/>
  <c r="AS403" i="1"/>
  <c r="AS404" i="1"/>
  <c r="AS405" i="1"/>
  <c r="AS406" i="1"/>
  <c r="AS407" i="1"/>
  <c r="AS408" i="1"/>
  <c r="AS409" i="1"/>
  <c r="AS410" i="1"/>
  <c r="AS411" i="1"/>
  <c r="AS412" i="1"/>
  <c r="AS413" i="1"/>
  <c r="AS414" i="1"/>
  <c r="AS415" i="1"/>
  <c r="AS416" i="1"/>
  <c r="AS417" i="1"/>
  <c r="AS418" i="1"/>
  <c r="AS419" i="1"/>
  <c r="AS420" i="1"/>
  <c r="AS421" i="1"/>
  <c r="AS422" i="1"/>
  <c r="AS423" i="1"/>
  <c r="AS424" i="1"/>
  <c r="AS425" i="1"/>
  <c r="AS426" i="1"/>
  <c r="AS427" i="1"/>
  <c r="AS428" i="1"/>
  <c r="AS429" i="1"/>
  <c r="AS430" i="1"/>
  <c r="AS431" i="1"/>
  <c r="AS432" i="1"/>
  <c r="AS433" i="1"/>
  <c r="AS434" i="1"/>
  <c r="AS435" i="1"/>
  <c r="AS436" i="1"/>
  <c r="AS437" i="1"/>
  <c r="AS438" i="1"/>
  <c r="AS439" i="1"/>
  <c r="AS440" i="1"/>
  <c r="AS441" i="1"/>
  <c r="AS442" i="1"/>
  <c r="AS443" i="1"/>
  <c r="AS444" i="1"/>
  <c r="AS445" i="1"/>
  <c r="AS446" i="1"/>
  <c r="AS447" i="1"/>
  <c r="AS448" i="1"/>
  <c r="AS449" i="1"/>
  <c r="AS14" i="1"/>
</calcChain>
</file>

<file path=xl/sharedStrings.xml><?xml version="1.0" encoding="utf-8"?>
<sst xmlns="http://schemas.openxmlformats.org/spreadsheetml/2006/main" count="2362" uniqueCount="447">
  <si>
    <t xml:space="preserve"> (руб.)</t>
  </si>
  <si>
    <t>Фактическое исполнение текущего года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</si>
  <si>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</si>
  <si>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</si>
  <si>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</si>
  <si>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</si>
  <si>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</si>
  <si>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</si>
  <si>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</si>
  <si>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</si>
  <si>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</si>
  <si>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</si>
  <si>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</si>
  <si>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Сумма</t>
  </si>
  <si>
    <t>Сумма (Ф)</t>
  </si>
  <si>
    <t>Сумма (Р)</t>
  </si>
  <si>
    <t>Сумма (М)</t>
  </si>
  <si>
    <t>Сумма (П)</t>
  </si>
  <si>
    <t>Сумма (Т)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</si>
  <si>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</si>
  <si>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</si>
  <si>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</si>
  <si>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</si>
  <si>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</si>
  <si>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2026 г.</t>
  </si>
  <si>
    <t>2026 г. (Ф)</t>
  </si>
  <si>
    <t>2026 г. (Р)</t>
  </si>
  <si>
    <t>2026 г. (М)</t>
  </si>
  <si>
    <t>2026 г. (П)</t>
  </si>
  <si>
    <t>2026 г. (Т)</t>
  </si>
  <si>
    <t>2027 г.</t>
  </si>
  <si>
    <t>2027 г. (Ф)</t>
  </si>
  <si>
    <t>2027 г. (Р)</t>
  </si>
  <si>
    <t>2027 г. (М)</t>
  </si>
  <si>
    <t>2027 г. (П)</t>
  </si>
  <si>
    <t>2027 г. (Т)</t>
  </si>
  <si>
    <t>950</t>
  </si>
  <si>
    <t>ФИНАНСОВОЕ УПРАВЛЕНИЕ АДМИНИСТРАЦИИ СЕРЫШЕВСКОГО МУНИЦИПАЛЬНОГО ОКРУГА</t>
  </si>
  <si>
    <t>01</t>
  </si>
  <si>
    <t>00</t>
  </si>
  <si>
    <t>ОБЩЕГОСУДАРСТВЕННЫЕ ВОПРОСЫ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</si>
  <si>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</si>
  <si>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</si>
  <si>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«Повышение эффективности управления муниципальными финансами и использования имущества Серышевского муниципального округа»</t>
  </si>
  <si>
    <t>07.0.00.00000</t>
  </si>
  <si>
    <t>Комплексы процессных мероприятий</t>
  </si>
  <si>
    <t>07.3.00.00000</t>
  </si>
  <si>
    <t>Комплекс процессных мероприятий «Расходы на обеспечение функций исполнительных органов местного самоуправления и расходы на обеспечение отдельных полномочий»</t>
  </si>
  <si>
    <t>07.3.01.00000</t>
  </si>
  <si>
    <t>Содержание органов местного самоуправления</t>
  </si>
  <si>
    <t>07.3.01.02000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</si>
  <si>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</si>
  <si>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2.0.0</t>
  </si>
  <si>
    <t>Содержание органов местного самоуправления (Иные бюджетные ассигнования)</t>
  </si>
  <si>
    <t>8.0.0</t>
  </si>
  <si>
    <t>Оплата труда работников по должностям, не отнесенным к должностям муниципальной службы</t>
  </si>
  <si>
    <t>07.3.01.77710</t>
  </si>
  <si>
    <t>Оплата труда работников по должностям, не отнесенным к должностям муниципальной службы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</si>
  <si>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</si>
  <si>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Оплата труда муниципальных служащих</t>
  </si>
  <si>
    <t>07.3.01.77711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</si>
  <si>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</si>
  <si>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</t>
  </si>
  <si>
    <t>Резервные фонды</t>
  </si>
  <si>
    <t>Непрограммные направления расходов</t>
  </si>
  <si>
    <t>77.0.00.00000</t>
  </si>
  <si>
    <t>Резервный фонд</t>
  </si>
  <si>
    <t>77.7.00.02004</t>
  </si>
  <si>
    <t>Резервный фонд (Иные бюджетные ассигнования)</t>
  </si>
  <si>
    <t>13</t>
  </si>
  <si>
    <t>Другие общегосударственные вопросы</t>
  </si>
  <si>
    <t>Проведение мероприятий по реализации муниципальной программы</t>
  </si>
  <si>
    <t>07.3.01.02006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</si>
  <si>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</si>
  <si>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951</t>
  </si>
  <si>
    <t>АДМИНИСТРАЦИЯ СЕРЫШЕВСКОГО МУНИЦИПАЛЬНОГО ОКРУГА АМУРСКОЙ ОБЛАСТИ</t>
  </si>
  <si>
    <t>02</t>
  </si>
  <si>
    <t>Функционирование высшего должностного лица субъекта Российской Федерации и муниципального образования</t>
  </si>
  <si>
    <t>Оплата труда лиц, замещающих муниципальные должности и осуществляющих свои полномочия на постоянной основе</t>
  </si>
  <si>
    <t>77.7.00.77712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</si>
  <si>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</si>
  <si>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</si>
  <si>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</si>
  <si>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Создание и организация деятельности комиссий по делам несовершеннолетних и защите их прав</t>
  </si>
  <si>
    <t>07.3.01.87290</t>
  </si>
  <si>
    <t>Создание и организация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</si>
  <si>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Контроль (надзор) в области розничной продажи алкогольной и спиртосодержащей продукции</t>
  </si>
  <si>
    <t>07.3.01.87340</t>
  </si>
  <si>
    <t>Контроль (надзор)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</si>
  <si>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</t>
  </si>
  <si>
    <t>07.3.01.87360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</si>
  <si>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</si>
  <si>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Организационное обеспечение деятельности административных комиссий</t>
  </si>
  <si>
    <t>07.3.01.88430</t>
  </si>
  <si>
    <t>Организационное обеспечение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</si>
  <si>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</si>
  <si>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</si>
  <si>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</si>
  <si>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77.7.00.51200</t>
  </si>
  <si>
    <t>Составление (изменение)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</si>
  <si>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Муниципальная программа "Профилактика преступлений и правонарушений на территории Серышевского муниципального округа"</t>
  </si>
  <si>
    <t>06.0.00.00000</t>
  </si>
  <si>
    <t>06.3.00.00000</t>
  </si>
  <si>
    <t>Комплекс процессных мероприятий "Обеспечение реализации мер, направленных на противодействие преступности"</t>
  </si>
  <si>
    <t>06.3.01.00000</t>
  </si>
  <si>
    <t>Поощрение наиболее активных наставников несовершеннолетних</t>
  </si>
  <si>
    <t>06.3.01.01613</t>
  </si>
  <si>
    <t>Поощрение наиболее активных наставников несовершеннолетних (Социальное обеспечение и иные выплаты населению)</t>
  </si>
  <si>
    <t>3.0.0</t>
  </si>
  <si>
    <t>Поддержка граждан, участвующих в охране общественного порядка</t>
  </si>
  <si>
    <t>06.3.01.01615</t>
  </si>
  <si>
    <t>Поддержка граждан, участвующих в охране общественного порядка (Социальное обеспечение и иные выплаты населению)</t>
  </si>
  <si>
    <t>Проведение мероприятий по реализации муниципальной программы (Иные бюджетные ассигнования)</t>
  </si>
  <si>
    <t>Содержание подведомственных муниципальных учреждений</t>
  </si>
  <si>
    <t>07.3.01.02009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</si>
  <si>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</si>
  <si>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</si>
  <si>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Оплата труда работников казенных учреждений</t>
  </si>
  <si>
    <t>07.3.01.77713</t>
  </si>
  <si>
    <t>Оплата труда работников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</si>
  <si>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</si>
  <si>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</si>
  <si>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</si>
  <si>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</si>
  <si>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77.7.00.51180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</si>
  <si>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</si>
  <si>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НАЦИОНАЛЬНАЯ ЭКОНОМИКА</t>
  </si>
  <si>
    <t>Сельское хозяйство и рыболовство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</si>
  <si>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</si>
  <si>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</si>
  <si>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Проекты Серышевского муниципального округа</t>
  </si>
  <si>
    <t>02.2.00.00000</t>
  </si>
  <si>
    <t>Проект "Осуществление деятельности по обращению с животными без владельцев"</t>
  </si>
  <si>
    <t>02.2.03.00000</t>
  </si>
  <si>
    <t>Осуществление деятельности по обращению с животными без владельцев</t>
  </si>
  <si>
    <t>02.2.03.69700</t>
  </si>
  <si>
    <t>Осуществление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</si>
  <si>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12</t>
  </si>
  <si>
    <t>Другие вопросы в области национальной экономики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</si>
  <si>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</si>
  <si>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</si>
  <si>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01.2.00.00000</t>
  </si>
  <si>
    <t>Проект "Поддержка субъектов малого и среднего предпринимательства"</t>
  </si>
  <si>
    <t>01.2.01.00000</t>
  </si>
  <si>
    <t>Поддержка и развитие субъектов малого и среднего предпринимательства, включая крестьянские (фермерские) хозяйства</t>
  </si>
  <si>
    <t>01.2.01.S0130</t>
  </si>
  <si>
    <t>Поддержка и развитие субъектов малого и среднего предпринимательства, включая крестьянские (фермерские) хозяйства (Иные бюджетные ассигнования)</t>
  </si>
  <si>
    <t>06.2.00.00000</t>
  </si>
  <si>
    <t>Проект "Профилактика правонарушений, посягающих на общественный порядок в общественных местах"</t>
  </si>
  <si>
    <t>06.2.01.00000</t>
  </si>
  <si>
    <t>Развитие аппаратно-программного комплекса "Безопасный город"</t>
  </si>
  <si>
    <t>06.2.01.S1590</t>
  </si>
  <si>
    <t>Развитие аппаратно-программного комплекса "Безопасный город" (Закупка товаров, работ и услуг для обеспечения государственных (муниципальных) нужд)</t>
  </si>
  <si>
    <t>ЖИЛИЩНО-КОММУНАЛЬНОЕ ХОЗЯЙСТВО</t>
  </si>
  <si>
    <t>Благоустройство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</si>
  <si>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</si>
  <si>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</si>
  <si>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04.3.00.00000</t>
  </si>
  <si>
    <t>Комплекс процессных мероприятий "Обеспечение доступности коммунальных услуг, повышение качества и надежности жилищно - коммунального обслуживания населения"</t>
  </si>
  <si>
    <t>04.3.01.00000</t>
  </si>
  <si>
    <t>Предоставление субсидии на выполнение муниципального задания МБУ Серышевского округа "пгт Серышево"</t>
  </si>
  <si>
    <t>04.3.01.01478</t>
  </si>
  <si>
    <t>Предоставление субсидии на выполнение муниципального задания МБУ Серышевского округа "пгт Серышево" (Предоставление субсидий бюджетным, автономным учреждениям и иным некоммерческим организациям)</t>
  </si>
  <si>
    <t>6.0.0</t>
  </si>
  <si>
    <t>10</t>
  </si>
  <si>
    <t>СОЦИАЛЬНАЯ ПОЛИТИКА</t>
  </si>
  <si>
    <t>Пенсионное обеспечение</t>
  </si>
  <si>
    <t>Доплата к пенсии муниципальных служащих</t>
  </si>
  <si>
    <t>07.3.01.02008</t>
  </si>
  <si>
    <t>Доплата к пенсии муниципальных служащих (Социальное обеспечение и иные выплаты населению)</t>
  </si>
  <si>
    <t>Социальное обеспечение населения</t>
  </si>
  <si>
    <t>Ежемесячное пособие почетным гражданам Серышевского муниципального округа</t>
  </si>
  <si>
    <t>07.3.01.01730</t>
  </si>
  <si>
    <t>Ежемесячное пособие почетным гражданам Серышевского муниципального округа (Социальное обеспечение и иные выплаты населению)</t>
  </si>
  <si>
    <t>952</t>
  </si>
  <si>
    <t>СОВЕТ НАРОДНЫХ ДЕПУТАТОВ СЕРЫШЕВСКОГО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</si>
  <si>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</si>
  <si>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</si>
  <si>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</si>
  <si>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</si>
  <si>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77.7.00.77711</t>
  </si>
  <si>
    <t>953</t>
  </si>
  <si>
    <t>КОМИТЕТ ПО УПРАВЛЕНИЮ МУНИЦИПАЛЬНЫМ ИМУЩЕСТВОМ АДМИНИСТРАЦИИ СЕРЫШЕВСКОГО МУНИЦИПАЛЬНОГО ОКРУГА</t>
  </si>
  <si>
    <t>Комплекс процессных мероприятий "Поддержка семей, признанных в установленном порядке нуждающимися в улучшении жилищных условий"</t>
  </si>
  <si>
    <t>04.3.05.00000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</si>
  <si>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</si>
  <si>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04.3.05.87640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</si>
  <si>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</si>
  <si>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Комплекс процессных мероприятий «Осуществление учета имущества Серышевского муниципального округа»</t>
  </si>
  <si>
    <t>07.3.02.00000</t>
  </si>
  <si>
    <t>Обеспечение эффективного управления распоряжения, использования и сохранности имущества округа</t>
  </si>
  <si>
    <t>07.3.02.01720</t>
  </si>
  <si>
    <t>Обеспечение эффективного управления распоряжения, использования и сохранности имущества округа (Закупка товаров, работ и услуг для обеспечения государственных (муниципальных) нужд)</t>
  </si>
  <si>
    <t>Жилищное хозяйство</t>
  </si>
  <si>
    <t>Обеспечение эффективного управления распоряжения, использования и сохранности имущества округа (Капитальные вложения в объекты государственной (муниципальной) собственности)</t>
  </si>
  <si>
    <t>4.0.0</t>
  </si>
  <si>
    <t>Другие вопросы в области жилищно-коммунального хозяйства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</si>
  <si>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</t>
  </si>
  <si>
    <t>04.3.05.87630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</si>
  <si>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 (Закупка товаров, работ и услуг для обеспечения государственных (муниципальных) нужд)</t>
  </si>
  <si>
    <t>Обеспечение жильем молодых семей</t>
  </si>
  <si>
    <t>04.3.05.L4970</t>
  </si>
  <si>
    <t>Обеспечение жильем молодых семей (Социальное обеспечение и иные выплаты населению)</t>
  </si>
  <si>
    <t>Охрана семьи и детства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</si>
  <si>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</t>
  </si>
  <si>
    <t>04.3.05.80710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</si>
  <si>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 (Капитальные вложения в объекты государственной (муниципальной) собственности)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</si>
  <si>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</t>
  </si>
  <si>
    <t>04.3.05.R0820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</si>
  <si>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 (Капитальные вложения в объекты государственной (муниципальной) собственности)</t>
  </si>
  <si>
    <t>955</t>
  </si>
  <si>
    <t>УПРАВЛЕНИЕ СИСТЕМЫ ОБРАЗОВАНИЯ СЕРЫШЕВСКОГО МУНИЦИПАЛЬНОГО ОКРУГА</t>
  </si>
  <si>
    <t>07</t>
  </si>
  <si>
    <t>ОБРАЗОВАНИЕ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</si>
  <si>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</si>
  <si>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</si>
  <si>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</si>
  <si>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05.3.00.00000</t>
  </si>
  <si>
    <t>Комплекс процессных мероприятий "Финансовое обеспечение реализации прав граждан на получение общедоступного дошкольного, общего и дополнительного образования"</t>
  </si>
  <si>
    <t>05.3.01.00000</t>
  </si>
  <si>
    <t>Субсидии бюджетным учреждениям на финансовое обеспечение муниципального задания</t>
  </si>
  <si>
    <t>05.3.01.77714</t>
  </si>
  <si>
    <t>Субсидии бюджетным учреждениям на финансовое обеспечение муниципального задания (Предоставление субсидий бюджетным, автономным учреждениям и иным некоммерческим организациям)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</si>
  <si>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</si>
  <si>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05.3.01.88500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</si>
  <si>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</si>
  <si>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Общее образование</t>
  </si>
  <si>
    <t>Региональные проекты</t>
  </si>
  <si>
    <t>05.1.00.00000</t>
  </si>
  <si>
    <t>Региональный проект "Патриотическое воспитание граждан"</t>
  </si>
  <si>
    <t>05.1.EВ.00000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</si>
  <si>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</si>
  <si>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05.1.EВ.51790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</si>
  <si>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</si>
  <si>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05.2.00.00000</t>
  </si>
  <si>
    <t>Проект "Развитие дошкольного, общего и дополнительного образования детей"</t>
  </si>
  <si>
    <t>05.2.01.00000</t>
  </si>
  <si>
    <t>Проведение мероприятий по замене в образовательных организациях деревянных окон на металлопластиковые</t>
  </si>
  <si>
    <t>05.2.01.88560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</si>
  <si>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</si>
  <si>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</t>
  </si>
  <si>
    <t>05.2.01.L750М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</si>
  <si>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</si>
  <si>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Создание школьного кафе в общеобразовательных организациях области</t>
  </si>
  <si>
    <t>05.2.01.S0920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</si>
  <si>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</si>
  <si>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</si>
  <si>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05.2.01.S8570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</si>
  <si>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</si>
  <si>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</si>
  <si>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05.3.01.53030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</si>
  <si>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</si>
  <si>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</t>
  </si>
  <si>
    <t>05.3.01.80740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</si>
  <si>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</si>
  <si>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дошкольного и общего образования"</t>
  </si>
  <si>
    <t>05.3.02.00000</t>
  </si>
  <si>
    <t>Обеспечение мер социальной поддержки работников муниципальных образовательных учреждений</t>
  </si>
  <si>
    <t>05.3.02.01520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</si>
  <si>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</si>
  <si>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образовательных организациях округа"</t>
  </si>
  <si>
    <t>05.3.03.00000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</si>
  <si>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</si>
  <si>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05.3.03.89020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</si>
  <si>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</si>
  <si>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</si>
  <si>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05.3.03.89030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</si>
  <si>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</si>
  <si>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</si>
  <si>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05.3.03.89040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</si>
  <si>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</si>
  <si>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</t>
  </si>
  <si>
    <t>05.3.03.R3040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</si>
  <si>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</si>
  <si>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</t>
  </si>
  <si>
    <t>05.3.03.S7620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</si>
  <si>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</si>
  <si>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"Социальное обеспечение отдельных категорий граждан в сфере образования"</t>
  </si>
  <si>
    <t>05.3.06.00000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</si>
  <si>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</t>
  </si>
  <si>
    <t>05.3.06.87820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</si>
  <si>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</si>
  <si>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</si>
  <si>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Обеспечение услуг дополнительного образования, включенных в муниципальный социальный заказ</t>
  </si>
  <si>
    <t>05.3.01.01511</t>
  </si>
  <si>
    <t>Обеспечение услуг дополнительного образования, включенных в муниципальный социальный заказ (Предоставление субсидий бюджетным, автономным учреждениям и иным некоммерческим организациям)</t>
  </si>
  <si>
    <t>Молодежная политика</t>
  </si>
  <si>
    <t>Комплекс процессных мероприятий "Организация и обеспечение отдыха и оздоровления детей"</t>
  </si>
  <si>
    <t>05.3.04.00000</t>
  </si>
  <si>
    <t>Мероприятия по проведению оздоровительной кампании детей</t>
  </si>
  <si>
    <t>05.3.04.01531</t>
  </si>
  <si>
    <t>Мероприятия по проведению оздоровительной кампании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</si>
  <si>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</si>
  <si>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05.3.04.S7500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</si>
  <si>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</si>
  <si>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09</t>
  </si>
  <si>
    <t>Другие вопросы в области образования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</si>
  <si>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</si>
  <si>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05.2.01.S8490</t>
  </si>
  <si>
    <t>Проведение мероприятий по противопожарной и антитеррористической защищенности муниципальных образовательных организаций (Закупка товаров, работ и услуг для обеспечения государственных (муниципальных) нужд)</t>
  </si>
  <si>
    <t>Комплекс процессных мероприятий "Содержание подведомственных муниципальных учреждений"</t>
  </si>
  <si>
    <t>05.3.07.00000</t>
  </si>
  <si>
    <t>05.3.07.02009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</si>
  <si>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</si>
  <si>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05.3.01.87250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</si>
  <si>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</si>
  <si>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Единовременная денежная выплата при передаче ребенка на воспитание в семью</t>
  </si>
  <si>
    <t>05.3.06.11020</t>
  </si>
  <si>
    <t>Единовременная денежная выплата при передаче ребенка на воспитание в семью (Социальное обеспечение и иные выплаты населению)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</si>
  <si>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</si>
  <si>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05.3.06.70000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</si>
  <si>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</si>
  <si>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</si>
  <si>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05.3.06.87700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</si>
  <si>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</si>
  <si>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</si>
  <si>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Организация и осуществление деятельности по опеке и попечительству в отношении несовершеннолетних</t>
  </si>
  <si>
    <t>07.3.01.87300</t>
  </si>
  <si>
    <t>Организация и осуществление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</si>
  <si>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957</t>
  </si>
  <si>
    <t>КОМИТЕТ ПО КУЛЬТУРЕ, МОЛОДЕЖНОЙ ПОЛИТИКЕ И СПОРТУ АДМИНИСТРАЦИИ СЕРЫШЕВСКОГО МУНИЦИПАЛЬНОГО ОКРУГА</t>
  </si>
  <si>
    <t>03.0.00.00000</t>
  </si>
  <si>
    <t>03.3.00.00000</t>
  </si>
  <si>
    <t>Комплекс процессных мероприятий "Обеспечение деятельности муниципальных учреждений"</t>
  </si>
  <si>
    <t>03.3.01.00000</t>
  </si>
  <si>
    <t>03.3.01.77714</t>
  </si>
  <si>
    <t>03.3.03.00000</t>
  </si>
  <si>
    <t>Проведение мероприятий для подростков и молодежи</t>
  </si>
  <si>
    <t>03.3.03.01320</t>
  </si>
  <si>
    <t>Проведение мероприятий для подростков и молодежи (Предоставление субсидий бюджетным, автономным учреждениям и иным некоммерческим организациям)</t>
  </si>
  <si>
    <t>08</t>
  </si>
  <si>
    <t>КУЛЬТУРА, КИНЕМАТОГРАФИЯ</t>
  </si>
  <si>
    <t>Культура</t>
  </si>
  <si>
    <t>03.2.00.00000</t>
  </si>
  <si>
    <t>03.2.01.00000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</si>
  <si>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</t>
  </si>
  <si>
    <t>03.2.01.L4670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</si>
  <si>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</si>
  <si>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и проведение культурно - массовых мероприятий "</t>
  </si>
  <si>
    <t>03.3.02.00000</t>
  </si>
  <si>
    <t>Мероприятия в области культуры и искусства</t>
  </si>
  <si>
    <t>03.3.02.01310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</si>
  <si>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</si>
  <si>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Другие вопросы в области культуры, кинематографии</t>
  </si>
  <si>
    <t>03.3.01.77713</t>
  </si>
  <si>
    <t>ФИЗИЧЕСКАЯ КУЛЬТУРА И СПОРТ</t>
  </si>
  <si>
    <t>Массовый спорт</t>
  </si>
  <si>
    <t>Комплекс процессных мероприятий "Организация и проведение физкультурных, физкультурно - оздоровительных мероприятий"</t>
  </si>
  <si>
    <t>03.3.04.00000</t>
  </si>
  <si>
    <t>Мероприятия в области здравоохранения, спорта и физической культуры, туризма</t>
  </si>
  <si>
    <t>03.3.04.01330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</si>
  <si>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</si>
  <si>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976</t>
  </si>
  <si>
    <t>КОНТРОЛЬНО-СЧЕТНЫЙ ОРГАН СЕРЫШЕВСКОГО МУНИЦИПАЛЬНОГО ОКРУГА АМУРСКОЙ ОБЛАСТИ</t>
  </si>
  <si>
    <t>Обеспечение деятельности Контрольно-счетного органа</t>
  </si>
  <si>
    <t>77.7.00.01006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</si>
  <si>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</si>
  <si>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977</t>
  </si>
  <si>
    <t>УПРАВЛЕНИЕ ЖИЗНЕОБЕСПЕЧЕНИЯ АДМИНИСТРАЦИИ СЕРЫШЕВСКОГО МУНИЦИПАЛЬНОГО ОКРУГА</t>
  </si>
  <si>
    <t>НАЦИОНАЛЬНАЯ БЕЗОПАСНОСТЬ И ПРАВООХРАНИТЕЛЬНАЯ ДЕЯТЕЛЬНОСТЬ</t>
  </si>
  <si>
    <t>Гражданская оборона</t>
  </si>
  <si>
    <t>02.3.00.00000</t>
  </si>
  <si>
    <t>Комплекс процессных мероприятий "Снижение рисков и смягчение последствий чрезвычайных ситуаций природного и техногенного характера, а также обеспечение безопасности населения Серышевского муниципального округа"</t>
  </si>
  <si>
    <t>02.3.01.00000</t>
  </si>
  <si>
    <t>Проведение мероприятий по гражданской обороне</t>
  </si>
  <si>
    <t>02.3.01.02020</t>
  </si>
  <si>
    <t>Проведение мероприятий по гражданской обороне (Закупка товаров, работ и услуг для обеспечения государственных (муниципальных) нужд)</t>
  </si>
  <si>
    <t>Защита населения и территории от чрезвычайных ситуаций природного и техногенного характера, пожарная безопасность</t>
  </si>
  <si>
    <t>Проведение мероприятий по обеспечению пожарной безопасности</t>
  </si>
  <si>
    <t>02.3.01.02018</t>
  </si>
  <si>
    <t>Проведение мероприятий по обеспечению пожарной безопасности (Закупка товаров, работ и услуг для обеспечения государственных (муниципальных) нужд)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</si>
  <si>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</t>
  </si>
  <si>
    <t>02.3.01.02019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</si>
  <si>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 (Закупка товаров, работ и услуг для обеспечения государственных (муниципальных) нужд)</t>
  </si>
  <si>
    <t>Транспорт</t>
  </si>
  <si>
    <t>Комплекс процессных мероприятий "Организация и развитие транспортного обслуживания пассажирских перевозок"</t>
  </si>
  <si>
    <t>04.3.03.00000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</si>
  <si>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</t>
  </si>
  <si>
    <t>04.3.03.01440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</si>
  <si>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 (Закупка товаров, работ и услуг для обеспечения государственных (муниципальных) нужд)</t>
  </si>
  <si>
    <t>Оказание поддержки, связанной с организацией транспортного обслуживания населения</t>
  </si>
  <si>
    <t>04.3.03.S0680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</si>
  <si>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</si>
  <si>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Дорожное хозяйство (дорожные фонды)</t>
  </si>
  <si>
    <t>Комплекс процессных мероприятий "Повышение безопасности дорожного движения в Серышевском муниципальном округе"</t>
  </si>
  <si>
    <t>04.3.04.00000</t>
  </si>
  <si>
    <t>Развитие системы предупреждения опасного поведения участников дорожного движения</t>
  </si>
  <si>
    <t>04.3.04.01430</t>
  </si>
  <si>
    <t>Развитие системы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</si>
  <si>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Дорожная деятельность в отношении автомобильных дорог местного значения</t>
  </si>
  <si>
    <t>04.3.04.02016</t>
  </si>
  <si>
    <t>Дорожная деятельность в отношении автомобильных дорог местного значения (Закупка товаров, работ и услуг для обеспечения государственных (муниципальных) нужд)</t>
  </si>
  <si>
    <t>04.3.04.S1270</t>
  </si>
  <si>
    <t>Обустройство остановок для дошкольных маршрутов, а также освещение улично-дорожной сети населенных пунктов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</si>
  <si>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</si>
  <si>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04.3.04.S7480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</si>
  <si>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</si>
  <si>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Коммунальное хозяйство</t>
  </si>
  <si>
    <t>04.2.00.00000</t>
  </si>
  <si>
    <t>Проект "Модернизация коммунальной инфраструктуры Серышевского муниципального округа"</t>
  </si>
  <si>
    <t>04.2.01.00000</t>
  </si>
  <si>
    <t>Модернизация коммунальной инфраструктуры, повышение надежности систем снабжения потребителей услугами ЖКХ, улучшение качества ЖКУ</t>
  </si>
  <si>
    <t>04.2.01.01476</t>
  </si>
  <si>
    <t>Модернизация коммунальной инфраструктуры, повышение надежности систем снабжения потребителей услугами ЖКХ, улучшение качества ЖКУ (Закупка товаров, работ и услуг для обеспечения государственных (муниципальных) нужд)</t>
  </si>
  <si>
    <t>Модернизация коммунальной инфраструктуры</t>
  </si>
  <si>
    <t>04.2.01.S7400</t>
  </si>
  <si>
    <t>Модернизация коммунальной инфраструктуры (Закупка товаров, работ и услуг для обеспечения государственных (муниципальных) нужд)</t>
  </si>
  <si>
    <t>Проект "Ремонт общественных бань"</t>
  </si>
  <si>
    <t>04.2.02.00000</t>
  </si>
  <si>
    <t>Софинансирование мероприятий, направленных на ремонт общественных бань</t>
  </si>
  <si>
    <t>04.2.02.S9050</t>
  </si>
  <si>
    <t>Софинансирование мероприятий, направленных на ремонт общественных бань (Закупка товаров, работ и услуг для обеспечения государственных (муниципальных) нужд)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</si>
  <si>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</si>
  <si>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04.3.01.87120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</si>
  <si>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</si>
  <si>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04.1.00.00000</t>
  </si>
  <si>
    <t>Региональный проект "Формирование комфортной городской среды"</t>
  </si>
  <si>
    <t>04.1.F2.00000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</si>
  <si>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</si>
  <si>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04.1.F2.54240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</si>
  <si>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(Закупка товаров, работ и услуг для обеспечения государственных (муниципальных) нужд)</t>
  </si>
  <si>
    <t>Проект "Благоустройство дворовых и общественных территорий в Серышевском муниципальном округе"</t>
  </si>
  <si>
    <t>04.2.03.00000</t>
  </si>
  <si>
    <t>Благоустройство дворовых территорий военных городков</t>
  </si>
  <si>
    <t>04.2.03.S0040</t>
  </si>
  <si>
    <t>Благоустройство дворовых территорий военных городков (Иные бюджетные ассигнования)</t>
  </si>
  <si>
    <t>ОХРАНА ОКРУЖАЮЩЕЙ СРЕДЫ</t>
  </si>
  <si>
    <t>Другие вопросы в области охраны окружающей среды</t>
  </si>
  <si>
    <t>Комплекс процессных мероприятий "Охрана окружающей среды и обеспечение экологической безопасности"</t>
  </si>
  <si>
    <t>04.3.02.00000</t>
  </si>
  <si>
    <t>Мероприятия по экологическому просвещению населения и вовлечению в деятельность по охране окружающей среды</t>
  </si>
  <si>
    <t>04.3.02.01477</t>
  </si>
  <si>
    <t>Мероприятия по экологическому просвещению населения и вовлечению в деятельность по охране окружающей среды (Закупка товаров, работ и услуг для обеспечения государственных (муниципальных) нужд)</t>
  </si>
  <si>
    <t>Всего</t>
  </si>
  <si>
    <t>2025 г.</t>
  </si>
  <si>
    <t xml:space="preserve">2026 г. </t>
  </si>
  <si>
    <t xml:space="preserve">         Серышевского муниципального округа</t>
  </si>
  <si>
    <t xml:space="preserve">         к решению Совета народных депутатов</t>
  </si>
  <si>
    <t xml:space="preserve">         от                  №       </t>
  </si>
  <si>
    <t>Муниципальная программа "Реализация мероприятий в области культуры, молодежной политики и спорта на территории Серышевского муниципального округа"</t>
  </si>
  <si>
    <t>Комплекс процессных мероприятий "Организация и проведение мероприятий для молодежи"</t>
  </si>
  <si>
    <t>Проект "Обеспечение развития и укрупнения материально технической базы домов культуры в населенных пунктах с численностью жителей до 50 тыс. человек"</t>
  </si>
  <si>
    <t xml:space="preserve">         Приложение № 6</t>
  </si>
  <si>
    <t>ГРБС</t>
  </si>
  <si>
    <t xml:space="preserve"> (тыс. рублей)</t>
  </si>
  <si>
    <t>Ведомственная структура расходов бюджета округа на 2025 год и плановый период 2026 и 2027 годов (по главным распорядителям средств бюджета округа, разделам, подразделам, целевым статьям  (муниципальным программам и непрограммным направлениям деятельности) и группам видов расходов классификации расходов бюджета округа)</t>
  </si>
  <si>
    <t>Обустройство остановок для школьных маршрутов, а также освещение улично-дорожной сети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</si>
</sst>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7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8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4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vertical="center"/>
    </xf>
    <xf numFmtId="4" fontId="6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 wrapText="1"/>
    </xf>
    <xf numFmtId="164" fontId="6" fillId="2" borderId="2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vertical="center"/>
    </xf>
    <xf numFmtId="0" fontId="0" fillId="0" borderId="0" xfId="0"/>
    <xf numFmtId="165" fontId="5" fillId="2" borderId="2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/>
    <xf numFmtId="165" fontId="8" fillId="0" borderId="1" xfId="0" applyNumberFormat="1" applyFont="1" applyBorder="1" applyAlignment="1"/>
    <xf numFmtId="0" fontId="10" fillId="2" borderId="2" xfId="0" applyNumberFormat="1" applyFont="1" applyFill="1" applyBorder="1" applyAlignment="1">
      <alignment vertical="center" wrapText="1"/>
    </xf>
    <xf numFmtId="165" fontId="10" fillId="2" borderId="2" xfId="0" applyNumberFormat="1" applyFont="1" applyFill="1" applyBorder="1" applyAlignment="1">
      <alignment vertical="center"/>
    </xf>
    <xf numFmtId="4" fontId="10" fillId="2" borderId="2" xfId="0" applyNumberFormat="1" applyFont="1" applyFill="1" applyBorder="1" applyAlignment="1">
      <alignment vertical="center"/>
    </xf>
    <xf numFmtId="4" fontId="11" fillId="2" borderId="2" xfId="0" applyNumberFormat="1" applyFont="1" applyFill="1" applyBorder="1" applyAlignment="1">
      <alignment vertical="center"/>
    </xf>
    <xf numFmtId="4" fontId="12" fillId="2" borderId="2" xfId="0" applyNumberFormat="1" applyFont="1" applyFill="1" applyBorder="1" applyAlignment="1">
      <alignment vertical="center"/>
    </xf>
    <xf numFmtId="4" fontId="13" fillId="2" borderId="2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4" fontId="14" fillId="2" borderId="2" xfId="0" applyNumberFormat="1" applyFont="1" applyFill="1" applyBorder="1" applyAlignment="1">
      <alignment vertical="center"/>
    </xf>
    <xf numFmtId="4" fontId="15" fillId="2" borderId="2" xfId="0" applyNumberFormat="1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vertical="center" wrapText="1"/>
    </xf>
    <xf numFmtId="0" fontId="12" fillId="2" borderId="2" xfId="0" applyNumberFormat="1" applyFont="1" applyFill="1" applyBorder="1" applyAlignment="1">
      <alignment vertical="center"/>
    </xf>
    <xf numFmtId="0" fontId="13" fillId="2" borderId="2" xfId="0" applyNumberFormat="1" applyFont="1" applyFill="1" applyBorder="1" applyAlignment="1">
      <alignment vertical="center"/>
    </xf>
    <xf numFmtId="49" fontId="13" fillId="2" borderId="2" xfId="0" applyNumberFormat="1" applyFont="1" applyFill="1" applyBorder="1" applyAlignment="1">
      <alignment horizontal="right" vertical="center"/>
    </xf>
    <xf numFmtId="0" fontId="13" fillId="2" borderId="2" xfId="0" applyNumberFormat="1" applyFont="1" applyFill="1" applyBorder="1" applyAlignment="1">
      <alignment vertical="center" wrapText="1"/>
    </xf>
    <xf numFmtId="165" fontId="12" fillId="2" borderId="2" xfId="0" applyNumberFormat="1" applyFont="1" applyFill="1" applyBorder="1" applyAlignment="1">
      <alignment vertical="center"/>
    </xf>
    <xf numFmtId="0" fontId="16" fillId="0" borderId="0" xfId="0" applyFont="1"/>
    <xf numFmtId="164" fontId="4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449"/>
  <sheetViews>
    <sheetView showGridLines="0" tabSelected="1" topLeftCell="A402" workbookViewId="0">
      <selection activeCell="A413" sqref="A413"/>
    </sheetView>
  </sheetViews>
  <sheetFormatPr defaultRowHeight="10.15" customHeight="1" x14ac:dyDescent="0.25"/>
  <cols>
    <col min="1" max="1" width="57" customWidth="1"/>
    <col min="2" max="2" width="9.140625" customWidth="1"/>
    <col min="3" max="3" width="7.85546875" customWidth="1"/>
    <col min="4" max="4" width="9.140625" customWidth="1"/>
    <col min="5" max="5" width="16.28515625" customWidth="1"/>
    <col min="6" max="19" width="8" hidden="1"/>
    <col min="20" max="20" width="6.7109375" customWidth="1"/>
    <col min="21" max="43" width="8" hidden="1" customWidth="1"/>
    <col min="44" max="44" width="23.140625" hidden="1" customWidth="1"/>
    <col min="45" max="45" width="18.7109375" customWidth="1"/>
    <col min="46" max="48" width="26" hidden="1" customWidth="1"/>
    <col min="49" max="66" width="8" hidden="1"/>
    <col min="67" max="67" width="26" hidden="1" customWidth="1"/>
    <col min="68" max="68" width="18.5703125" customWidth="1"/>
    <col min="69" max="71" width="26" hidden="1" customWidth="1"/>
    <col min="72" max="84" width="8" hidden="1"/>
    <col min="85" max="85" width="26" hidden="1" customWidth="1"/>
    <col min="86" max="86" width="17.5703125" customWidth="1"/>
    <col min="87" max="89" width="26" hidden="1" customWidth="1"/>
    <col min="90" max="92" width="8" hidden="1" customWidth="1"/>
  </cols>
  <sheetData>
    <row r="1" spans="1:93" s="20" customFormat="1" ht="27.75" customHeight="1" x14ac:dyDescent="0.3">
      <c r="AS1" s="23" t="s">
        <v>442</v>
      </c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</row>
    <row r="2" spans="1:93" s="20" customFormat="1" ht="17.25" customHeight="1" x14ac:dyDescent="0.3">
      <c r="AS2" s="23" t="s">
        <v>437</v>
      </c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</row>
    <row r="3" spans="1:93" s="20" customFormat="1" ht="16.5" customHeight="1" x14ac:dyDescent="0.3">
      <c r="AS3" s="23" t="s">
        <v>436</v>
      </c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</row>
    <row r="4" spans="1:93" s="20" customFormat="1" ht="15.75" customHeight="1" x14ac:dyDescent="0.3">
      <c r="AS4" s="24" t="s">
        <v>438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</row>
    <row r="5" spans="1:93" s="20" customFormat="1" ht="21.75" customHeight="1" x14ac:dyDescent="0.25"/>
    <row r="6" spans="1:93" s="20" customFormat="1" ht="15" customHeight="1" x14ac:dyDescent="0.25"/>
    <row r="7" spans="1:93" ht="78" customHeight="1" x14ac:dyDescent="0.25">
      <c r="A7" s="47" t="s">
        <v>445</v>
      </c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8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8"/>
      <c r="AS7" s="48"/>
      <c r="AT7" s="48"/>
      <c r="AU7" s="48"/>
      <c r="AV7" s="48"/>
      <c r="AW7" s="49"/>
      <c r="AX7" s="49"/>
      <c r="AY7" s="49"/>
      <c r="AZ7" s="49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</row>
    <row r="8" spans="1:93" ht="17.25" customHeight="1" x14ac:dyDescent="0.25"/>
    <row r="9" spans="1:93" ht="18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2" t="s">
        <v>444</v>
      </c>
      <c r="CI9" s="2"/>
      <c r="CJ9" s="2"/>
      <c r="CK9" s="2"/>
      <c r="CL9" s="2" t="s">
        <v>0</v>
      </c>
      <c r="CM9" s="2"/>
      <c r="CN9" s="2"/>
    </row>
    <row r="10" spans="1:93" ht="15" x14ac:dyDescent="0.25">
      <c r="A10" s="42" t="s">
        <v>2</v>
      </c>
      <c r="B10" s="51" t="s">
        <v>443</v>
      </c>
      <c r="C10" s="51" t="s">
        <v>4</v>
      </c>
      <c r="D10" s="51" t="s">
        <v>5</v>
      </c>
      <c r="E10" s="51" t="s">
        <v>6</v>
      </c>
      <c r="F10" s="52" t="s">
        <v>6</v>
      </c>
      <c r="G10" s="52" t="s">
        <v>6</v>
      </c>
      <c r="H10" s="52" t="s">
        <v>6</v>
      </c>
      <c r="I10" s="52" t="s">
        <v>6</v>
      </c>
      <c r="J10" s="52" t="s">
        <v>6</v>
      </c>
      <c r="K10" s="52" t="s">
        <v>6</v>
      </c>
      <c r="L10" s="52" t="s">
        <v>6</v>
      </c>
      <c r="M10" s="52" t="s">
        <v>6</v>
      </c>
      <c r="N10" s="52" t="s">
        <v>6</v>
      </c>
      <c r="O10" s="52" t="s">
        <v>6</v>
      </c>
      <c r="P10" s="52" t="s">
        <v>6</v>
      </c>
      <c r="Q10" s="52" t="s">
        <v>6</v>
      </c>
      <c r="R10" s="52" t="s">
        <v>6</v>
      </c>
      <c r="S10" s="52" t="s">
        <v>6</v>
      </c>
      <c r="T10" s="51" t="s">
        <v>7</v>
      </c>
      <c r="U10" s="52" t="s">
        <v>8</v>
      </c>
      <c r="V10" s="52" t="s">
        <v>9</v>
      </c>
      <c r="W10" s="52" t="s">
        <v>10</v>
      </c>
      <c r="X10" s="52" t="s">
        <v>11</v>
      </c>
      <c r="Y10" s="52" t="s">
        <v>12</v>
      </c>
      <c r="Z10" s="41" t="s">
        <v>2</v>
      </c>
      <c r="AA10" s="45" t="s">
        <v>13</v>
      </c>
      <c r="AB10" s="45" t="s">
        <v>19</v>
      </c>
      <c r="AC10" s="45" t="s">
        <v>14</v>
      </c>
      <c r="AD10" s="45" t="s">
        <v>20</v>
      </c>
      <c r="AE10" s="45" t="s">
        <v>15</v>
      </c>
      <c r="AF10" s="45" t="s">
        <v>21</v>
      </c>
      <c r="AG10" s="45" t="s">
        <v>16</v>
      </c>
      <c r="AH10" s="45" t="s">
        <v>22</v>
      </c>
      <c r="AI10" s="45" t="s">
        <v>17</v>
      </c>
      <c r="AJ10" s="45" t="s">
        <v>23</v>
      </c>
      <c r="AK10" s="41" t="s">
        <v>18</v>
      </c>
      <c r="AL10" s="45" t="s">
        <v>13</v>
      </c>
      <c r="AM10" s="45" t="s">
        <v>14</v>
      </c>
      <c r="AN10" s="45" t="s">
        <v>15</v>
      </c>
      <c r="AO10" s="45" t="s">
        <v>16</v>
      </c>
      <c r="AP10" s="45" t="s">
        <v>17</v>
      </c>
      <c r="AQ10" s="41" t="s">
        <v>18</v>
      </c>
      <c r="AR10" s="42" t="s">
        <v>434</v>
      </c>
      <c r="AS10" s="42" t="s">
        <v>434</v>
      </c>
      <c r="AT10" s="42" t="s">
        <v>15</v>
      </c>
      <c r="AU10" s="42" t="s">
        <v>16</v>
      </c>
      <c r="AV10" s="42" t="s">
        <v>17</v>
      </c>
      <c r="AW10" s="41" t="s">
        <v>18</v>
      </c>
      <c r="AX10" s="41" t="s">
        <v>24</v>
      </c>
      <c r="AY10" s="41" t="s">
        <v>19</v>
      </c>
      <c r="AZ10" s="41" t="s">
        <v>25</v>
      </c>
      <c r="BA10" s="41" t="s">
        <v>20</v>
      </c>
      <c r="BB10" s="41" t="s">
        <v>26</v>
      </c>
      <c r="BC10" s="41" t="s">
        <v>21</v>
      </c>
      <c r="BD10" s="41" t="s">
        <v>27</v>
      </c>
      <c r="BE10" s="41" t="s">
        <v>22</v>
      </c>
      <c r="BF10" s="41" t="s">
        <v>28</v>
      </c>
      <c r="BG10" s="41" t="s">
        <v>23</v>
      </c>
      <c r="BH10" s="41" t="s">
        <v>29</v>
      </c>
      <c r="BI10" s="41" t="s">
        <v>24</v>
      </c>
      <c r="BJ10" s="41" t="s">
        <v>25</v>
      </c>
      <c r="BK10" s="41" t="s">
        <v>26</v>
      </c>
      <c r="BL10" s="41" t="s">
        <v>27</v>
      </c>
      <c r="BM10" s="41" t="s">
        <v>28</v>
      </c>
      <c r="BN10" s="41" t="s">
        <v>29</v>
      </c>
      <c r="BO10" s="42" t="s">
        <v>24</v>
      </c>
      <c r="BP10" s="42" t="s">
        <v>435</v>
      </c>
      <c r="BQ10" s="42" t="s">
        <v>26</v>
      </c>
      <c r="BR10" s="42" t="s">
        <v>27</v>
      </c>
      <c r="BS10" s="42" t="s">
        <v>28</v>
      </c>
      <c r="BT10" s="41" t="s">
        <v>29</v>
      </c>
      <c r="BU10" s="41" t="s">
        <v>30</v>
      </c>
      <c r="BV10" s="41" t="s">
        <v>31</v>
      </c>
      <c r="BW10" s="41" t="s">
        <v>32</v>
      </c>
      <c r="BX10" s="41" t="s">
        <v>33</v>
      </c>
      <c r="BY10" s="41" t="s">
        <v>34</v>
      </c>
      <c r="BZ10" s="41" t="s">
        <v>35</v>
      </c>
      <c r="CA10" s="41" t="s">
        <v>30</v>
      </c>
      <c r="CB10" s="41" t="s">
        <v>31</v>
      </c>
      <c r="CC10" s="41" t="s">
        <v>32</v>
      </c>
      <c r="CD10" s="41" t="s">
        <v>33</v>
      </c>
      <c r="CE10" s="41" t="s">
        <v>34</v>
      </c>
      <c r="CF10" s="41" t="s">
        <v>35</v>
      </c>
      <c r="CG10" s="42" t="s">
        <v>30</v>
      </c>
      <c r="CH10" s="42" t="s">
        <v>30</v>
      </c>
      <c r="CI10" s="42" t="s">
        <v>32</v>
      </c>
      <c r="CJ10" s="42" t="s">
        <v>33</v>
      </c>
      <c r="CK10" s="42" t="s">
        <v>34</v>
      </c>
      <c r="CL10" s="41" t="s">
        <v>35</v>
      </c>
      <c r="CM10" s="43" t="s">
        <v>1</v>
      </c>
      <c r="CN10" s="41" t="s">
        <v>2</v>
      </c>
    </row>
    <row r="11" spans="1:93" ht="15" x14ac:dyDescent="0.25">
      <c r="A11" s="42"/>
      <c r="B11" s="51"/>
      <c r="C11" s="51"/>
      <c r="D11" s="51"/>
      <c r="E11" s="51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1"/>
      <c r="U11" s="52"/>
      <c r="V11" s="52"/>
      <c r="W11" s="52"/>
      <c r="X11" s="52"/>
      <c r="Y11" s="52"/>
      <c r="Z11" s="41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1"/>
      <c r="AL11" s="46"/>
      <c r="AM11" s="46"/>
      <c r="AN11" s="46"/>
      <c r="AO11" s="46"/>
      <c r="AP11" s="46"/>
      <c r="AQ11" s="41"/>
      <c r="AR11" s="53"/>
      <c r="AS11" s="53"/>
      <c r="AT11" s="53"/>
      <c r="AU11" s="53"/>
      <c r="AV11" s="53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2"/>
      <c r="BP11" s="42"/>
      <c r="BQ11" s="42"/>
      <c r="BR11" s="42"/>
      <c r="BS11" s="42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2"/>
      <c r="CH11" s="42"/>
      <c r="CI11" s="42"/>
      <c r="CJ11" s="42"/>
      <c r="CK11" s="42"/>
      <c r="CL11" s="41"/>
      <c r="CM11" s="44"/>
      <c r="CN11" s="41"/>
    </row>
    <row r="12" spans="1:93" ht="15" x14ac:dyDescent="0.25">
      <c r="A12" s="42"/>
      <c r="B12" s="51" t="s">
        <v>3</v>
      </c>
      <c r="C12" s="51" t="s">
        <v>4</v>
      </c>
      <c r="D12" s="51" t="s">
        <v>5</v>
      </c>
      <c r="E12" s="51" t="s">
        <v>6</v>
      </c>
      <c r="F12" s="52" t="s">
        <v>6</v>
      </c>
      <c r="G12" s="52" t="s">
        <v>6</v>
      </c>
      <c r="H12" s="52" t="s">
        <v>6</v>
      </c>
      <c r="I12" s="52" t="s">
        <v>6</v>
      </c>
      <c r="J12" s="52" t="s">
        <v>6</v>
      </c>
      <c r="K12" s="52" t="s">
        <v>6</v>
      </c>
      <c r="L12" s="52" t="s">
        <v>6</v>
      </c>
      <c r="M12" s="52" t="s">
        <v>6</v>
      </c>
      <c r="N12" s="52" t="s">
        <v>6</v>
      </c>
      <c r="O12" s="52" t="s">
        <v>6</v>
      </c>
      <c r="P12" s="52" t="s">
        <v>6</v>
      </c>
      <c r="Q12" s="52" t="s">
        <v>6</v>
      </c>
      <c r="R12" s="52" t="s">
        <v>6</v>
      </c>
      <c r="S12" s="52" t="s">
        <v>6</v>
      </c>
      <c r="T12" s="51" t="s">
        <v>7</v>
      </c>
      <c r="U12" s="52" t="s">
        <v>8</v>
      </c>
      <c r="V12" s="52" t="s">
        <v>9</v>
      </c>
      <c r="W12" s="52" t="s">
        <v>10</v>
      </c>
      <c r="X12" s="52" t="s">
        <v>11</v>
      </c>
      <c r="Y12" s="52"/>
      <c r="Z12" s="41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1"/>
      <c r="AL12" s="45"/>
      <c r="AM12" s="45"/>
      <c r="AN12" s="45"/>
      <c r="AO12" s="45"/>
      <c r="AP12" s="45"/>
      <c r="AQ12" s="41"/>
      <c r="AR12" s="42"/>
      <c r="AS12" s="42"/>
      <c r="AT12" s="42"/>
      <c r="AU12" s="42"/>
      <c r="AV12" s="42"/>
      <c r="AW12" s="41"/>
      <c r="AX12" s="41" t="s">
        <v>13</v>
      </c>
      <c r="AY12" s="41"/>
      <c r="AZ12" s="41" t="s">
        <v>14</v>
      </c>
      <c r="BA12" s="41"/>
      <c r="BB12" s="41" t="s">
        <v>15</v>
      </c>
      <c r="BC12" s="41"/>
      <c r="BD12" s="41" t="s">
        <v>16</v>
      </c>
      <c r="BE12" s="41"/>
      <c r="BF12" s="41" t="s">
        <v>17</v>
      </c>
      <c r="BG12" s="41"/>
      <c r="BH12" s="41" t="s">
        <v>18</v>
      </c>
      <c r="BI12" s="41" t="s">
        <v>13</v>
      </c>
      <c r="BJ12" s="41" t="s">
        <v>14</v>
      </c>
      <c r="BK12" s="41" t="s">
        <v>15</v>
      </c>
      <c r="BL12" s="41" t="s">
        <v>16</v>
      </c>
      <c r="BM12" s="41" t="s">
        <v>17</v>
      </c>
      <c r="BN12" s="41" t="s">
        <v>18</v>
      </c>
      <c r="BO12" s="42" t="s">
        <v>13</v>
      </c>
      <c r="BP12" s="42" t="s">
        <v>14</v>
      </c>
      <c r="BQ12" s="42" t="s">
        <v>15</v>
      </c>
      <c r="BR12" s="42" t="s">
        <v>16</v>
      </c>
      <c r="BS12" s="42" t="s">
        <v>17</v>
      </c>
      <c r="BT12" s="41" t="s">
        <v>18</v>
      </c>
      <c r="BU12" s="41" t="s">
        <v>13</v>
      </c>
      <c r="BV12" s="41" t="s">
        <v>14</v>
      </c>
      <c r="BW12" s="41" t="s">
        <v>15</v>
      </c>
      <c r="BX12" s="41" t="s">
        <v>16</v>
      </c>
      <c r="BY12" s="41" t="s">
        <v>17</v>
      </c>
      <c r="BZ12" s="41" t="s">
        <v>18</v>
      </c>
      <c r="CA12" s="41" t="s">
        <v>13</v>
      </c>
      <c r="CB12" s="41" t="s">
        <v>14</v>
      </c>
      <c r="CC12" s="41" t="s">
        <v>15</v>
      </c>
      <c r="CD12" s="41" t="s">
        <v>16</v>
      </c>
      <c r="CE12" s="41" t="s">
        <v>17</v>
      </c>
      <c r="CF12" s="41" t="s">
        <v>18</v>
      </c>
      <c r="CG12" s="42" t="s">
        <v>13</v>
      </c>
      <c r="CH12" s="42" t="s">
        <v>14</v>
      </c>
      <c r="CI12" s="42" t="s">
        <v>15</v>
      </c>
      <c r="CJ12" s="42" t="s">
        <v>16</v>
      </c>
      <c r="CK12" s="42" t="s">
        <v>17</v>
      </c>
      <c r="CL12" s="41" t="s">
        <v>18</v>
      </c>
      <c r="CM12" s="45"/>
      <c r="CN12" s="41"/>
    </row>
    <row r="13" spans="1:93" ht="15" hidden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3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3"/>
    </row>
    <row r="14" spans="1:93" ht="36" customHeight="1" x14ac:dyDescent="0.25">
      <c r="A14" s="7" t="s">
        <v>37</v>
      </c>
      <c r="B14" s="8" t="s">
        <v>36</v>
      </c>
      <c r="C14" s="8"/>
      <c r="D14" s="8"/>
      <c r="E14" s="8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8"/>
      <c r="U14" s="4"/>
      <c r="V14" s="5"/>
      <c r="W14" s="5"/>
      <c r="X14" s="5"/>
      <c r="Y14" s="5"/>
      <c r="Z14" s="3"/>
      <c r="AA14" s="6">
        <v>26260200</v>
      </c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9">
        <v>26260200</v>
      </c>
      <c r="AS14" s="21">
        <f>AR14/1000</f>
        <v>26260.2</v>
      </c>
      <c r="AT14" s="9"/>
      <c r="AU14" s="9"/>
      <c r="AV14" s="9"/>
      <c r="AW14" s="6"/>
      <c r="AX14" s="6">
        <v>17980800</v>
      </c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9">
        <v>17980800</v>
      </c>
      <c r="BP14" s="21">
        <f>BO14/1000</f>
        <v>17980.8</v>
      </c>
      <c r="BQ14" s="9"/>
      <c r="BR14" s="9"/>
      <c r="BS14" s="9"/>
      <c r="BT14" s="6"/>
      <c r="BU14" s="6">
        <v>28261600</v>
      </c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9">
        <v>28261600</v>
      </c>
      <c r="CH14" s="21">
        <f>CG14/1000</f>
        <v>28261.599999999999</v>
      </c>
      <c r="CI14" s="9"/>
      <c r="CJ14" s="9"/>
      <c r="CK14" s="9"/>
      <c r="CL14" s="6"/>
      <c r="CM14" s="6"/>
      <c r="CN14" s="3"/>
    </row>
    <row r="15" spans="1:93" ht="18.75" customHeight="1" x14ac:dyDescent="0.25">
      <c r="A15" s="7" t="s">
        <v>40</v>
      </c>
      <c r="B15" s="8" t="s">
        <v>36</v>
      </c>
      <c r="C15" s="8" t="s">
        <v>38</v>
      </c>
      <c r="D15" s="8" t="s">
        <v>39</v>
      </c>
      <c r="E15" s="8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8"/>
      <c r="U15" s="4"/>
      <c r="V15" s="5"/>
      <c r="W15" s="5"/>
      <c r="X15" s="5"/>
      <c r="Y15" s="5"/>
      <c r="Z15" s="3"/>
      <c r="AA15" s="6">
        <v>26260200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9">
        <v>26260200</v>
      </c>
      <c r="AS15" s="21">
        <f t="shared" ref="AS15:AS78" si="0">AR15/1000</f>
        <v>26260.2</v>
      </c>
      <c r="AT15" s="9"/>
      <c r="AU15" s="9"/>
      <c r="AV15" s="9"/>
      <c r="AW15" s="6"/>
      <c r="AX15" s="6">
        <v>17980800</v>
      </c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9">
        <v>17980800</v>
      </c>
      <c r="BP15" s="21">
        <f t="shared" ref="BP15:BP78" si="1">BO15/1000</f>
        <v>17980.8</v>
      </c>
      <c r="BQ15" s="9"/>
      <c r="BR15" s="9"/>
      <c r="BS15" s="9"/>
      <c r="BT15" s="6"/>
      <c r="BU15" s="6">
        <v>28261600</v>
      </c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9">
        <v>28261600</v>
      </c>
      <c r="CH15" s="21">
        <f t="shared" ref="CH15:CH78" si="2">CG15/1000</f>
        <v>28261.599999999999</v>
      </c>
      <c r="CI15" s="9"/>
      <c r="CJ15" s="9"/>
      <c r="CK15" s="9"/>
      <c r="CL15" s="6"/>
      <c r="CM15" s="6"/>
      <c r="CN15" s="3"/>
    </row>
    <row r="16" spans="1:93" ht="51.75" customHeight="1" x14ac:dyDescent="0.25">
      <c r="A16" s="7" t="s">
        <v>42</v>
      </c>
      <c r="B16" s="8" t="s">
        <v>36</v>
      </c>
      <c r="C16" s="8" t="s">
        <v>38</v>
      </c>
      <c r="D16" s="8" t="s">
        <v>41</v>
      </c>
      <c r="E16" s="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8"/>
      <c r="U16" s="4"/>
      <c r="V16" s="5"/>
      <c r="W16" s="5"/>
      <c r="X16" s="5"/>
      <c r="Y16" s="5"/>
      <c r="Z16" s="3"/>
      <c r="AA16" s="6">
        <v>14615900</v>
      </c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9">
        <v>14615900</v>
      </c>
      <c r="AS16" s="21">
        <f t="shared" si="0"/>
        <v>14615.9</v>
      </c>
      <c r="AT16" s="9"/>
      <c r="AU16" s="9"/>
      <c r="AV16" s="9"/>
      <c r="AW16" s="6"/>
      <c r="AX16" s="6">
        <v>14615900</v>
      </c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9">
        <v>14615900</v>
      </c>
      <c r="BP16" s="21">
        <f t="shared" si="1"/>
        <v>14615.9</v>
      </c>
      <c r="BQ16" s="9"/>
      <c r="BR16" s="9"/>
      <c r="BS16" s="9"/>
      <c r="BT16" s="6"/>
      <c r="BU16" s="6">
        <v>14615900</v>
      </c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9">
        <v>14615900</v>
      </c>
      <c r="CH16" s="21">
        <f t="shared" si="2"/>
        <v>14615.9</v>
      </c>
      <c r="CI16" s="9"/>
      <c r="CJ16" s="9"/>
      <c r="CK16" s="9"/>
      <c r="CL16" s="6"/>
      <c r="CM16" s="6"/>
      <c r="CN16" s="3"/>
    </row>
    <row r="17" spans="1:92" ht="66" customHeight="1" x14ac:dyDescent="0.25">
      <c r="A17" s="10" t="s">
        <v>43</v>
      </c>
      <c r="B17" s="11" t="s">
        <v>36</v>
      </c>
      <c r="C17" s="11" t="s">
        <v>38</v>
      </c>
      <c r="D17" s="11" t="s">
        <v>41</v>
      </c>
      <c r="E17" s="11" t="s">
        <v>44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1"/>
      <c r="U17" s="4"/>
      <c r="V17" s="5"/>
      <c r="W17" s="5"/>
      <c r="X17" s="5"/>
      <c r="Y17" s="5"/>
      <c r="Z17" s="3"/>
      <c r="AA17" s="6">
        <v>14615900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12">
        <v>14615900</v>
      </c>
      <c r="AS17" s="26">
        <f t="shared" si="0"/>
        <v>14615.9</v>
      </c>
      <c r="AT17" s="27"/>
      <c r="AU17" s="27"/>
      <c r="AV17" s="27"/>
      <c r="AW17" s="28"/>
      <c r="AX17" s="28">
        <v>14615900</v>
      </c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7">
        <v>14615900</v>
      </c>
      <c r="BP17" s="26">
        <f t="shared" si="1"/>
        <v>14615.9</v>
      </c>
      <c r="BQ17" s="27"/>
      <c r="BR17" s="27"/>
      <c r="BS17" s="27"/>
      <c r="BT17" s="28"/>
      <c r="BU17" s="28">
        <v>14615900</v>
      </c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7">
        <v>14615900</v>
      </c>
      <c r="CH17" s="26">
        <f t="shared" si="2"/>
        <v>14615.9</v>
      </c>
      <c r="CI17" s="12"/>
      <c r="CJ17" s="12"/>
      <c r="CK17" s="12"/>
      <c r="CL17" s="6"/>
      <c r="CM17" s="6"/>
      <c r="CN17" s="3"/>
    </row>
    <row r="18" spans="1:92" ht="15.75" x14ac:dyDescent="0.25">
      <c r="A18" s="10" t="s">
        <v>45</v>
      </c>
      <c r="B18" s="11" t="s">
        <v>36</v>
      </c>
      <c r="C18" s="11" t="s">
        <v>38</v>
      </c>
      <c r="D18" s="11" t="s">
        <v>41</v>
      </c>
      <c r="E18" s="11" t="s">
        <v>46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1"/>
      <c r="U18" s="4"/>
      <c r="V18" s="5"/>
      <c r="W18" s="5"/>
      <c r="X18" s="5"/>
      <c r="Y18" s="5"/>
      <c r="Z18" s="3"/>
      <c r="AA18" s="6">
        <v>14615900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12">
        <v>14615900</v>
      </c>
      <c r="AS18" s="26">
        <f t="shared" si="0"/>
        <v>14615.9</v>
      </c>
      <c r="AT18" s="27"/>
      <c r="AU18" s="27"/>
      <c r="AV18" s="27"/>
      <c r="AW18" s="28"/>
      <c r="AX18" s="28">
        <v>14615900</v>
      </c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7">
        <v>14615900</v>
      </c>
      <c r="BP18" s="26">
        <f t="shared" si="1"/>
        <v>14615.9</v>
      </c>
      <c r="BQ18" s="27"/>
      <c r="BR18" s="27"/>
      <c r="BS18" s="27"/>
      <c r="BT18" s="28"/>
      <c r="BU18" s="28">
        <v>14615900</v>
      </c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7">
        <v>14615900</v>
      </c>
      <c r="CH18" s="26">
        <f t="shared" si="2"/>
        <v>14615.9</v>
      </c>
      <c r="CI18" s="12"/>
      <c r="CJ18" s="12"/>
      <c r="CK18" s="12"/>
      <c r="CL18" s="6"/>
      <c r="CM18" s="6"/>
      <c r="CN18" s="3"/>
    </row>
    <row r="19" spans="1:92" ht="63" customHeight="1" x14ac:dyDescent="0.25">
      <c r="A19" s="10" t="s">
        <v>47</v>
      </c>
      <c r="B19" s="11" t="s">
        <v>36</v>
      </c>
      <c r="C19" s="11" t="s">
        <v>38</v>
      </c>
      <c r="D19" s="11" t="s">
        <v>41</v>
      </c>
      <c r="E19" s="11" t="s">
        <v>48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1"/>
      <c r="U19" s="4"/>
      <c r="V19" s="5"/>
      <c r="W19" s="5"/>
      <c r="X19" s="5"/>
      <c r="Y19" s="5"/>
      <c r="Z19" s="3"/>
      <c r="AA19" s="6">
        <v>14615900</v>
      </c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12">
        <v>14615900</v>
      </c>
      <c r="AS19" s="26">
        <f t="shared" si="0"/>
        <v>14615.9</v>
      </c>
      <c r="AT19" s="27"/>
      <c r="AU19" s="27"/>
      <c r="AV19" s="27"/>
      <c r="AW19" s="28"/>
      <c r="AX19" s="28">
        <v>14615900</v>
      </c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7">
        <v>14615900</v>
      </c>
      <c r="BP19" s="26">
        <f t="shared" si="1"/>
        <v>14615.9</v>
      </c>
      <c r="BQ19" s="27"/>
      <c r="BR19" s="27"/>
      <c r="BS19" s="27"/>
      <c r="BT19" s="28"/>
      <c r="BU19" s="28">
        <v>14615900</v>
      </c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7">
        <v>14615900</v>
      </c>
      <c r="CH19" s="26">
        <f t="shared" si="2"/>
        <v>14615.9</v>
      </c>
      <c r="CI19" s="12"/>
      <c r="CJ19" s="12"/>
      <c r="CK19" s="12"/>
      <c r="CL19" s="6"/>
      <c r="CM19" s="6"/>
      <c r="CN19" s="3"/>
    </row>
    <row r="20" spans="1:92" ht="20.25" customHeight="1" x14ac:dyDescent="0.25">
      <c r="A20" s="10" t="s">
        <v>49</v>
      </c>
      <c r="B20" s="11" t="s">
        <v>36</v>
      </c>
      <c r="C20" s="11" t="s">
        <v>38</v>
      </c>
      <c r="D20" s="11" t="s">
        <v>41</v>
      </c>
      <c r="E20" s="11" t="s">
        <v>50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11"/>
      <c r="U20" s="4"/>
      <c r="V20" s="5"/>
      <c r="W20" s="5"/>
      <c r="X20" s="5"/>
      <c r="Y20" s="5"/>
      <c r="Z20" s="3"/>
      <c r="AA20" s="6">
        <v>640000</v>
      </c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12">
        <v>640000</v>
      </c>
      <c r="AS20" s="26">
        <f t="shared" si="0"/>
        <v>640</v>
      </c>
      <c r="AT20" s="27"/>
      <c r="AU20" s="27"/>
      <c r="AV20" s="27"/>
      <c r="AW20" s="28"/>
      <c r="AX20" s="28">
        <v>640000</v>
      </c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7">
        <v>640000</v>
      </c>
      <c r="BP20" s="26">
        <f t="shared" si="1"/>
        <v>640</v>
      </c>
      <c r="BQ20" s="27"/>
      <c r="BR20" s="27"/>
      <c r="BS20" s="27"/>
      <c r="BT20" s="28"/>
      <c r="BU20" s="28">
        <v>640000</v>
      </c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7">
        <v>640000</v>
      </c>
      <c r="CH20" s="26">
        <f t="shared" si="2"/>
        <v>640</v>
      </c>
      <c r="CI20" s="12"/>
      <c r="CJ20" s="12"/>
      <c r="CK20" s="12"/>
      <c r="CL20" s="6"/>
      <c r="CM20" s="6"/>
      <c r="CN20" s="3"/>
    </row>
    <row r="21" spans="1:92" ht="49.5" customHeight="1" x14ac:dyDescent="0.25">
      <c r="A21" s="13" t="s">
        <v>51</v>
      </c>
      <c r="B21" s="14" t="s">
        <v>36</v>
      </c>
      <c r="C21" s="14" t="s">
        <v>38</v>
      </c>
      <c r="D21" s="14" t="s">
        <v>41</v>
      </c>
      <c r="E21" s="14" t="s">
        <v>50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4" t="s">
        <v>52</v>
      </c>
      <c r="U21" s="4"/>
      <c r="V21" s="5"/>
      <c r="W21" s="5"/>
      <c r="X21" s="5"/>
      <c r="Y21" s="5"/>
      <c r="Z21" s="3"/>
      <c r="AA21" s="6">
        <v>637000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15">
        <v>637000</v>
      </c>
      <c r="AS21" s="39">
        <f t="shared" si="0"/>
        <v>637</v>
      </c>
      <c r="AT21" s="29"/>
      <c r="AU21" s="29"/>
      <c r="AV21" s="29"/>
      <c r="AW21" s="30"/>
      <c r="AX21" s="30">
        <v>637000</v>
      </c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29">
        <v>637000</v>
      </c>
      <c r="BP21" s="39">
        <f t="shared" si="1"/>
        <v>637</v>
      </c>
      <c r="BQ21" s="29"/>
      <c r="BR21" s="29"/>
      <c r="BS21" s="29"/>
      <c r="BT21" s="30"/>
      <c r="BU21" s="30">
        <v>637000</v>
      </c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29">
        <v>637000</v>
      </c>
      <c r="CH21" s="39">
        <f t="shared" si="2"/>
        <v>637</v>
      </c>
      <c r="CI21" s="15"/>
      <c r="CJ21" s="15"/>
      <c r="CK21" s="15"/>
      <c r="CL21" s="6"/>
      <c r="CM21" s="6"/>
      <c r="CN21" s="3"/>
    </row>
    <row r="22" spans="1:92" ht="31.5" customHeight="1" x14ac:dyDescent="0.25">
      <c r="A22" s="13" t="s">
        <v>53</v>
      </c>
      <c r="B22" s="14" t="s">
        <v>36</v>
      </c>
      <c r="C22" s="14" t="s">
        <v>38</v>
      </c>
      <c r="D22" s="14" t="s">
        <v>41</v>
      </c>
      <c r="E22" s="14" t="s">
        <v>50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4" t="s">
        <v>54</v>
      </c>
      <c r="U22" s="4"/>
      <c r="V22" s="5"/>
      <c r="W22" s="5"/>
      <c r="X22" s="5"/>
      <c r="Y22" s="5"/>
      <c r="Z22" s="3"/>
      <c r="AA22" s="6">
        <v>3000</v>
      </c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15">
        <v>3000</v>
      </c>
      <c r="AS22" s="39">
        <f t="shared" si="0"/>
        <v>3</v>
      </c>
      <c r="AT22" s="29"/>
      <c r="AU22" s="29"/>
      <c r="AV22" s="29"/>
      <c r="AW22" s="30"/>
      <c r="AX22" s="30">
        <v>3000</v>
      </c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29">
        <v>3000</v>
      </c>
      <c r="BP22" s="39">
        <f t="shared" si="1"/>
        <v>3</v>
      </c>
      <c r="BQ22" s="29"/>
      <c r="BR22" s="29"/>
      <c r="BS22" s="29"/>
      <c r="BT22" s="30"/>
      <c r="BU22" s="30">
        <v>3000</v>
      </c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29">
        <v>3000</v>
      </c>
      <c r="CH22" s="39">
        <f t="shared" si="2"/>
        <v>3</v>
      </c>
      <c r="CI22" s="15"/>
      <c r="CJ22" s="15"/>
      <c r="CK22" s="15"/>
      <c r="CL22" s="6"/>
      <c r="CM22" s="6"/>
      <c r="CN22" s="3"/>
    </row>
    <row r="23" spans="1:92" ht="30.75" customHeight="1" x14ac:dyDescent="0.25">
      <c r="A23" s="10" t="s">
        <v>55</v>
      </c>
      <c r="B23" s="11" t="s">
        <v>36</v>
      </c>
      <c r="C23" s="11" t="s">
        <v>38</v>
      </c>
      <c r="D23" s="11" t="s">
        <v>41</v>
      </c>
      <c r="E23" s="11" t="s">
        <v>56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1"/>
      <c r="U23" s="4"/>
      <c r="V23" s="5"/>
      <c r="W23" s="5"/>
      <c r="X23" s="5"/>
      <c r="Y23" s="5"/>
      <c r="Z23" s="3"/>
      <c r="AA23" s="6">
        <v>1637500</v>
      </c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12">
        <v>1637500</v>
      </c>
      <c r="AS23" s="26">
        <f t="shared" si="0"/>
        <v>1637.5</v>
      </c>
      <c r="AT23" s="27"/>
      <c r="AU23" s="27"/>
      <c r="AV23" s="27"/>
      <c r="AW23" s="28"/>
      <c r="AX23" s="28">
        <v>1637500</v>
      </c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7">
        <v>1637500</v>
      </c>
      <c r="BP23" s="26">
        <f t="shared" si="1"/>
        <v>1637.5</v>
      </c>
      <c r="BQ23" s="27"/>
      <c r="BR23" s="27"/>
      <c r="BS23" s="27"/>
      <c r="BT23" s="28"/>
      <c r="BU23" s="28">
        <v>1637500</v>
      </c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7">
        <v>1637500</v>
      </c>
      <c r="CH23" s="26">
        <f t="shared" si="2"/>
        <v>1637.5</v>
      </c>
      <c r="CI23" s="12"/>
      <c r="CJ23" s="12"/>
      <c r="CK23" s="12"/>
      <c r="CL23" s="6"/>
      <c r="CM23" s="6"/>
      <c r="CN23" s="3"/>
    </row>
    <row r="24" spans="1:92" ht="111" customHeight="1" x14ac:dyDescent="0.25">
      <c r="A24" s="16" t="s">
        <v>57</v>
      </c>
      <c r="B24" s="14" t="s">
        <v>36</v>
      </c>
      <c r="C24" s="14" t="s">
        <v>38</v>
      </c>
      <c r="D24" s="14" t="s">
        <v>41</v>
      </c>
      <c r="E24" s="14" t="s">
        <v>56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4" t="s">
        <v>58</v>
      </c>
      <c r="U24" s="4"/>
      <c r="V24" s="5"/>
      <c r="W24" s="5"/>
      <c r="X24" s="5"/>
      <c r="Y24" s="5"/>
      <c r="Z24" s="3"/>
      <c r="AA24" s="6">
        <v>1637500</v>
      </c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15">
        <v>1637500</v>
      </c>
      <c r="AS24" s="39">
        <f t="shared" si="0"/>
        <v>1637.5</v>
      </c>
      <c r="AT24" s="29"/>
      <c r="AU24" s="29"/>
      <c r="AV24" s="29"/>
      <c r="AW24" s="30"/>
      <c r="AX24" s="30">
        <v>1637500</v>
      </c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29">
        <v>1637500</v>
      </c>
      <c r="BP24" s="39">
        <f t="shared" si="1"/>
        <v>1637.5</v>
      </c>
      <c r="BQ24" s="29"/>
      <c r="BR24" s="29"/>
      <c r="BS24" s="29"/>
      <c r="BT24" s="30"/>
      <c r="BU24" s="30">
        <v>1637500</v>
      </c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29">
        <v>1637500</v>
      </c>
      <c r="CH24" s="39">
        <f t="shared" si="2"/>
        <v>1637.5</v>
      </c>
      <c r="CI24" s="15"/>
      <c r="CJ24" s="15"/>
      <c r="CK24" s="15"/>
      <c r="CL24" s="6"/>
      <c r="CM24" s="6"/>
      <c r="CN24" s="3"/>
    </row>
    <row r="25" spans="1:92" ht="15.75" x14ac:dyDescent="0.25">
      <c r="A25" s="10" t="s">
        <v>59</v>
      </c>
      <c r="B25" s="11" t="s">
        <v>36</v>
      </c>
      <c r="C25" s="11" t="s">
        <v>38</v>
      </c>
      <c r="D25" s="11" t="s">
        <v>41</v>
      </c>
      <c r="E25" s="11" t="s">
        <v>60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1"/>
      <c r="U25" s="4"/>
      <c r="V25" s="5"/>
      <c r="W25" s="5"/>
      <c r="X25" s="5"/>
      <c r="Y25" s="5"/>
      <c r="Z25" s="3"/>
      <c r="AA25" s="6">
        <v>12338400</v>
      </c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12">
        <v>12338400</v>
      </c>
      <c r="AS25" s="26">
        <f t="shared" si="0"/>
        <v>12338.4</v>
      </c>
      <c r="AT25" s="27"/>
      <c r="AU25" s="27"/>
      <c r="AV25" s="27"/>
      <c r="AW25" s="28"/>
      <c r="AX25" s="28">
        <v>12338400</v>
      </c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7">
        <v>12338400</v>
      </c>
      <c r="BP25" s="26">
        <f t="shared" si="1"/>
        <v>12338.4</v>
      </c>
      <c r="BQ25" s="27"/>
      <c r="BR25" s="27"/>
      <c r="BS25" s="27"/>
      <c r="BT25" s="28"/>
      <c r="BU25" s="28">
        <v>12338400</v>
      </c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7">
        <v>12338400</v>
      </c>
      <c r="CH25" s="26">
        <f t="shared" si="2"/>
        <v>12338.4</v>
      </c>
      <c r="CI25" s="12"/>
      <c r="CJ25" s="12"/>
      <c r="CK25" s="12"/>
      <c r="CL25" s="6"/>
      <c r="CM25" s="6"/>
      <c r="CN25" s="3"/>
    </row>
    <row r="26" spans="1:92" ht="99" customHeight="1" x14ac:dyDescent="0.25">
      <c r="A26" s="13" t="s">
        <v>61</v>
      </c>
      <c r="B26" s="14" t="s">
        <v>36</v>
      </c>
      <c r="C26" s="14" t="s">
        <v>38</v>
      </c>
      <c r="D26" s="14" t="s">
        <v>41</v>
      </c>
      <c r="E26" s="14" t="s">
        <v>60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4" t="s">
        <v>58</v>
      </c>
      <c r="U26" s="4"/>
      <c r="V26" s="5"/>
      <c r="W26" s="5"/>
      <c r="X26" s="5"/>
      <c r="Y26" s="5"/>
      <c r="Z26" s="3"/>
      <c r="AA26" s="6">
        <v>12338400</v>
      </c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15">
        <v>12338400</v>
      </c>
      <c r="AS26" s="39">
        <f t="shared" si="0"/>
        <v>12338.4</v>
      </c>
      <c r="AT26" s="29"/>
      <c r="AU26" s="29"/>
      <c r="AV26" s="29"/>
      <c r="AW26" s="30"/>
      <c r="AX26" s="30">
        <v>12338400</v>
      </c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29">
        <v>12338400</v>
      </c>
      <c r="BP26" s="39">
        <f t="shared" si="1"/>
        <v>12338.4</v>
      </c>
      <c r="BQ26" s="29"/>
      <c r="BR26" s="29"/>
      <c r="BS26" s="29"/>
      <c r="BT26" s="30"/>
      <c r="BU26" s="30">
        <v>12338400</v>
      </c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29">
        <v>12338400</v>
      </c>
      <c r="CH26" s="39">
        <f t="shared" si="2"/>
        <v>12338.4</v>
      </c>
      <c r="CI26" s="15"/>
      <c r="CJ26" s="15"/>
      <c r="CK26" s="15"/>
      <c r="CL26" s="6"/>
      <c r="CM26" s="6"/>
      <c r="CN26" s="3"/>
    </row>
    <row r="27" spans="1:92" ht="15.75" x14ac:dyDescent="0.25">
      <c r="A27" s="7" t="s">
        <v>63</v>
      </c>
      <c r="B27" s="8" t="s">
        <v>36</v>
      </c>
      <c r="C27" s="8" t="s">
        <v>38</v>
      </c>
      <c r="D27" s="8" t="s">
        <v>62</v>
      </c>
      <c r="E27" s="8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8"/>
      <c r="U27" s="4"/>
      <c r="V27" s="5"/>
      <c r="W27" s="5"/>
      <c r="X27" s="5"/>
      <c r="Y27" s="5"/>
      <c r="Z27" s="3"/>
      <c r="AA27" s="6">
        <v>2000000</v>
      </c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9">
        <v>2000000</v>
      </c>
      <c r="AS27" s="21">
        <f t="shared" si="0"/>
        <v>2000</v>
      </c>
      <c r="AT27" s="9"/>
      <c r="AU27" s="9"/>
      <c r="AV27" s="9"/>
      <c r="AW27" s="6"/>
      <c r="AX27" s="6">
        <v>1000000</v>
      </c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9">
        <v>1000000</v>
      </c>
      <c r="BP27" s="21">
        <f t="shared" si="1"/>
        <v>1000</v>
      </c>
      <c r="BQ27" s="9"/>
      <c r="BR27" s="9"/>
      <c r="BS27" s="9"/>
      <c r="BT27" s="6"/>
      <c r="BU27" s="6">
        <v>1000000</v>
      </c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9">
        <v>1000000</v>
      </c>
      <c r="CH27" s="21">
        <f t="shared" si="2"/>
        <v>1000</v>
      </c>
      <c r="CI27" s="9"/>
      <c r="CJ27" s="9"/>
      <c r="CK27" s="9"/>
      <c r="CL27" s="6"/>
      <c r="CM27" s="6"/>
      <c r="CN27" s="3"/>
    </row>
    <row r="28" spans="1:92" ht="15.75" x14ac:dyDescent="0.25">
      <c r="A28" s="10" t="s">
        <v>64</v>
      </c>
      <c r="B28" s="11" t="s">
        <v>36</v>
      </c>
      <c r="C28" s="11" t="s">
        <v>38</v>
      </c>
      <c r="D28" s="11" t="s">
        <v>62</v>
      </c>
      <c r="E28" s="11" t="s">
        <v>65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1"/>
      <c r="U28" s="4"/>
      <c r="V28" s="5"/>
      <c r="W28" s="5"/>
      <c r="X28" s="5"/>
      <c r="Y28" s="5"/>
      <c r="Z28" s="3"/>
      <c r="AA28" s="6">
        <v>2000000</v>
      </c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12">
        <v>2000000</v>
      </c>
      <c r="AS28" s="21">
        <f t="shared" si="0"/>
        <v>2000</v>
      </c>
      <c r="AT28" s="12"/>
      <c r="AU28" s="12"/>
      <c r="AV28" s="12"/>
      <c r="AW28" s="6"/>
      <c r="AX28" s="6">
        <v>1000000</v>
      </c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12">
        <v>1000000</v>
      </c>
      <c r="BP28" s="21">
        <f t="shared" si="1"/>
        <v>1000</v>
      </c>
      <c r="BQ28" s="12"/>
      <c r="BR28" s="12"/>
      <c r="BS28" s="12"/>
      <c r="BT28" s="6"/>
      <c r="BU28" s="6">
        <v>1000000</v>
      </c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12">
        <v>1000000</v>
      </c>
      <c r="CH28" s="21">
        <f t="shared" si="2"/>
        <v>1000</v>
      </c>
      <c r="CI28" s="12"/>
      <c r="CJ28" s="12"/>
      <c r="CK28" s="12"/>
      <c r="CL28" s="6"/>
      <c r="CM28" s="6"/>
      <c r="CN28" s="3"/>
    </row>
    <row r="29" spans="1:92" ht="15.75" x14ac:dyDescent="0.25">
      <c r="A29" s="10" t="s">
        <v>66</v>
      </c>
      <c r="B29" s="11" t="s">
        <v>36</v>
      </c>
      <c r="C29" s="11" t="s">
        <v>38</v>
      </c>
      <c r="D29" s="11" t="s">
        <v>62</v>
      </c>
      <c r="E29" s="11" t="s">
        <v>67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1"/>
      <c r="U29" s="4"/>
      <c r="V29" s="5"/>
      <c r="W29" s="5"/>
      <c r="X29" s="5"/>
      <c r="Y29" s="5"/>
      <c r="Z29" s="3"/>
      <c r="AA29" s="6">
        <v>2000000</v>
      </c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12">
        <v>2000000</v>
      </c>
      <c r="AS29" s="21">
        <f t="shared" si="0"/>
        <v>2000</v>
      </c>
      <c r="AT29" s="12"/>
      <c r="AU29" s="12"/>
      <c r="AV29" s="12"/>
      <c r="AW29" s="6"/>
      <c r="AX29" s="6">
        <v>1000000</v>
      </c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12">
        <v>1000000</v>
      </c>
      <c r="BP29" s="21">
        <f t="shared" si="1"/>
        <v>1000</v>
      </c>
      <c r="BQ29" s="12"/>
      <c r="BR29" s="12"/>
      <c r="BS29" s="12"/>
      <c r="BT29" s="6"/>
      <c r="BU29" s="6">
        <v>1000000</v>
      </c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12">
        <v>1000000</v>
      </c>
      <c r="CH29" s="21">
        <f t="shared" si="2"/>
        <v>1000</v>
      </c>
      <c r="CI29" s="12"/>
      <c r="CJ29" s="12"/>
      <c r="CK29" s="12"/>
      <c r="CL29" s="6"/>
      <c r="CM29" s="6"/>
      <c r="CN29" s="3"/>
    </row>
    <row r="30" spans="1:92" ht="15.75" customHeight="1" x14ac:dyDescent="0.25">
      <c r="A30" s="13" t="s">
        <v>68</v>
      </c>
      <c r="B30" s="14" t="s">
        <v>36</v>
      </c>
      <c r="C30" s="14" t="s">
        <v>38</v>
      </c>
      <c r="D30" s="14" t="s">
        <v>62</v>
      </c>
      <c r="E30" s="14" t="s">
        <v>67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4" t="s">
        <v>54</v>
      </c>
      <c r="U30" s="4"/>
      <c r="V30" s="5"/>
      <c r="W30" s="5"/>
      <c r="X30" s="5"/>
      <c r="Y30" s="5"/>
      <c r="Z30" s="3"/>
      <c r="AA30" s="6">
        <v>2000000</v>
      </c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15">
        <v>2000000</v>
      </c>
      <c r="AS30" s="39">
        <f t="shared" si="0"/>
        <v>2000</v>
      </c>
      <c r="AT30" s="29"/>
      <c r="AU30" s="29"/>
      <c r="AV30" s="29"/>
      <c r="AW30" s="30"/>
      <c r="AX30" s="30">
        <v>1000000</v>
      </c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29">
        <v>1000000</v>
      </c>
      <c r="BP30" s="39">
        <f t="shared" si="1"/>
        <v>1000</v>
      </c>
      <c r="BQ30" s="29"/>
      <c r="BR30" s="29"/>
      <c r="BS30" s="29"/>
      <c r="BT30" s="30"/>
      <c r="BU30" s="30">
        <v>1000000</v>
      </c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29">
        <v>1000000</v>
      </c>
      <c r="CH30" s="39">
        <f t="shared" si="2"/>
        <v>1000</v>
      </c>
      <c r="CI30" s="15"/>
      <c r="CJ30" s="15"/>
      <c r="CK30" s="15"/>
      <c r="CL30" s="6"/>
      <c r="CM30" s="6"/>
      <c r="CN30" s="3"/>
    </row>
    <row r="31" spans="1:92" ht="15.75" x14ac:dyDescent="0.25">
      <c r="A31" s="7" t="s">
        <v>70</v>
      </c>
      <c r="B31" s="8" t="s">
        <v>36</v>
      </c>
      <c r="C31" s="8" t="s">
        <v>38</v>
      </c>
      <c r="D31" s="8" t="s">
        <v>69</v>
      </c>
      <c r="E31" s="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8"/>
      <c r="U31" s="4"/>
      <c r="V31" s="5"/>
      <c r="W31" s="5"/>
      <c r="X31" s="5"/>
      <c r="Y31" s="5"/>
      <c r="Z31" s="3"/>
      <c r="AA31" s="6">
        <v>9644300</v>
      </c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9">
        <v>9644300</v>
      </c>
      <c r="AS31" s="21">
        <f t="shared" si="0"/>
        <v>9644.2999999999993</v>
      </c>
      <c r="AT31" s="9"/>
      <c r="AU31" s="9"/>
      <c r="AV31" s="9"/>
      <c r="AW31" s="6"/>
      <c r="AX31" s="6">
        <v>2364900</v>
      </c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9">
        <v>2364900</v>
      </c>
      <c r="BP31" s="21">
        <f t="shared" si="1"/>
        <v>2364.9</v>
      </c>
      <c r="BQ31" s="9"/>
      <c r="BR31" s="9"/>
      <c r="BS31" s="9"/>
      <c r="BT31" s="6"/>
      <c r="BU31" s="6">
        <v>12645700</v>
      </c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9">
        <v>12645700</v>
      </c>
      <c r="CH31" s="21">
        <f t="shared" si="2"/>
        <v>12645.7</v>
      </c>
      <c r="CI31" s="9"/>
      <c r="CJ31" s="9"/>
      <c r="CK31" s="9"/>
      <c r="CL31" s="6"/>
      <c r="CM31" s="6"/>
      <c r="CN31" s="3"/>
    </row>
    <row r="32" spans="1:92" ht="66.75" customHeight="1" x14ac:dyDescent="0.25">
      <c r="A32" s="10" t="s">
        <v>43</v>
      </c>
      <c r="B32" s="11" t="s">
        <v>36</v>
      </c>
      <c r="C32" s="11" t="s">
        <v>38</v>
      </c>
      <c r="D32" s="11" t="s">
        <v>69</v>
      </c>
      <c r="E32" s="11" t="s">
        <v>44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1"/>
      <c r="U32" s="4"/>
      <c r="V32" s="5"/>
      <c r="W32" s="5"/>
      <c r="X32" s="5"/>
      <c r="Y32" s="5"/>
      <c r="Z32" s="3"/>
      <c r="AA32" s="6">
        <v>9644300</v>
      </c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12">
        <v>9644300</v>
      </c>
      <c r="AS32" s="26">
        <f t="shared" si="0"/>
        <v>9644.2999999999993</v>
      </c>
      <c r="AT32" s="27"/>
      <c r="AU32" s="27"/>
      <c r="AV32" s="27"/>
      <c r="AW32" s="28"/>
      <c r="AX32" s="28">
        <v>2364900</v>
      </c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7">
        <v>2364900</v>
      </c>
      <c r="BP32" s="26">
        <f t="shared" si="1"/>
        <v>2364.9</v>
      </c>
      <c r="BQ32" s="27"/>
      <c r="BR32" s="27"/>
      <c r="BS32" s="27"/>
      <c r="BT32" s="28"/>
      <c r="BU32" s="28">
        <v>12645700</v>
      </c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7">
        <v>12645700</v>
      </c>
      <c r="CH32" s="26">
        <f t="shared" si="2"/>
        <v>12645.7</v>
      </c>
      <c r="CI32" s="12"/>
      <c r="CJ32" s="12"/>
      <c r="CK32" s="12"/>
      <c r="CL32" s="6"/>
      <c r="CM32" s="6"/>
      <c r="CN32" s="3"/>
    </row>
    <row r="33" spans="1:92" ht="15.75" x14ac:dyDescent="0.25">
      <c r="A33" s="10" t="s">
        <v>45</v>
      </c>
      <c r="B33" s="11" t="s">
        <v>36</v>
      </c>
      <c r="C33" s="11" t="s">
        <v>38</v>
      </c>
      <c r="D33" s="11" t="s">
        <v>69</v>
      </c>
      <c r="E33" s="11" t="s">
        <v>46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1"/>
      <c r="U33" s="4"/>
      <c r="V33" s="5"/>
      <c r="W33" s="5"/>
      <c r="X33" s="5"/>
      <c r="Y33" s="5"/>
      <c r="Z33" s="3"/>
      <c r="AA33" s="6">
        <v>9644300</v>
      </c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12">
        <v>9644300</v>
      </c>
      <c r="AS33" s="26">
        <f t="shared" si="0"/>
        <v>9644.2999999999993</v>
      </c>
      <c r="AT33" s="27"/>
      <c r="AU33" s="27"/>
      <c r="AV33" s="27"/>
      <c r="AW33" s="28"/>
      <c r="AX33" s="28">
        <v>2364900</v>
      </c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7">
        <v>2364900</v>
      </c>
      <c r="BP33" s="26">
        <f t="shared" si="1"/>
        <v>2364.9</v>
      </c>
      <c r="BQ33" s="27"/>
      <c r="BR33" s="27"/>
      <c r="BS33" s="27"/>
      <c r="BT33" s="28"/>
      <c r="BU33" s="28">
        <v>12645700</v>
      </c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7">
        <v>12645700</v>
      </c>
      <c r="CH33" s="26">
        <f t="shared" si="2"/>
        <v>12645.7</v>
      </c>
      <c r="CI33" s="12"/>
      <c r="CJ33" s="12"/>
      <c r="CK33" s="12"/>
      <c r="CL33" s="6"/>
      <c r="CM33" s="6"/>
      <c r="CN33" s="3"/>
    </row>
    <row r="34" spans="1:92" ht="62.25" customHeight="1" x14ac:dyDescent="0.25">
      <c r="A34" s="10" t="s">
        <v>47</v>
      </c>
      <c r="B34" s="11" t="s">
        <v>36</v>
      </c>
      <c r="C34" s="11" t="s">
        <v>38</v>
      </c>
      <c r="D34" s="11" t="s">
        <v>69</v>
      </c>
      <c r="E34" s="11" t="s">
        <v>48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1"/>
      <c r="U34" s="4"/>
      <c r="V34" s="5"/>
      <c r="W34" s="5"/>
      <c r="X34" s="5"/>
      <c r="Y34" s="5"/>
      <c r="Z34" s="3"/>
      <c r="AA34" s="6">
        <v>9644300</v>
      </c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12">
        <v>9644300</v>
      </c>
      <c r="AS34" s="26">
        <f t="shared" si="0"/>
        <v>9644.2999999999993</v>
      </c>
      <c r="AT34" s="27"/>
      <c r="AU34" s="27"/>
      <c r="AV34" s="27"/>
      <c r="AW34" s="28"/>
      <c r="AX34" s="28">
        <v>2364900</v>
      </c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7">
        <v>2364900</v>
      </c>
      <c r="BP34" s="26">
        <f t="shared" si="1"/>
        <v>2364.9</v>
      </c>
      <c r="BQ34" s="27"/>
      <c r="BR34" s="27"/>
      <c r="BS34" s="27"/>
      <c r="BT34" s="28"/>
      <c r="BU34" s="28">
        <v>12645700</v>
      </c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7">
        <v>12645700</v>
      </c>
      <c r="CH34" s="26">
        <f t="shared" si="2"/>
        <v>12645.7</v>
      </c>
      <c r="CI34" s="12"/>
      <c r="CJ34" s="12"/>
      <c r="CK34" s="12"/>
      <c r="CL34" s="6"/>
      <c r="CM34" s="6"/>
      <c r="CN34" s="3"/>
    </row>
    <row r="35" spans="1:92" ht="31.5" x14ac:dyDescent="0.25">
      <c r="A35" s="10" t="s">
        <v>71</v>
      </c>
      <c r="B35" s="11" t="s">
        <v>36</v>
      </c>
      <c r="C35" s="11" t="s">
        <v>38</v>
      </c>
      <c r="D35" s="11" t="s">
        <v>69</v>
      </c>
      <c r="E35" s="11" t="s">
        <v>72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1"/>
      <c r="U35" s="4"/>
      <c r="V35" s="5"/>
      <c r="W35" s="5"/>
      <c r="X35" s="5"/>
      <c r="Y35" s="5"/>
      <c r="Z35" s="3"/>
      <c r="AA35" s="6">
        <v>9644300</v>
      </c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12">
        <v>9644300</v>
      </c>
      <c r="AS35" s="26">
        <f t="shared" si="0"/>
        <v>9644.2999999999993</v>
      </c>
      <c r="AT35" s="27"/>
      <c r="AU35" s="27"/>
      <c r="AV35" s="27"/>
      <c r="AW35" s="28"/>
      <c r="AX35" s="28">
        <v>2364900</v>
      </c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7">
        <v>2364900</v>
      </c>
      <c r="BP35" s="26">
        <f t="shared" si="1"/>
        <v>2364.9</v>
      </c>
      <c r="BQ35" s="27"/>
      <c r="BR35" s="27"/>
      <c r="BS35" s="27"/>
      <c r="BT35" s="28"/>
      <c r="BU35" s="28">
        <v>12645700</v>
      </c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7">
        <v>12645700</v>
      </c>
      <c r="CH35" s="26">
        <f t="shared" si="2"/>
        <v>12645.7</v>
      </c>
      <c r="CI35" s="12"/>
      <c r="CJ35" s="12"/>
      <c r="CK35" s="12"/>
      <c r="CL35" s="6"/>
      <c r="CM35" s="6"/>
      <c r="CN35" s="3"/>
    </row>
    <row r="36" spans="1:92" ht="46.5" customHeight="1" x14ac:dyDescent="0.25">
      <c r="A36" s="13" t="s">
        <v>73</v>
      </c>
      <c r="B36" s="14" t="s">
        <v>36</v>
      </c>
      <c r="C36" s="14" t="s">
        <v>38</v>
      </c>
      <c r="D36" s="14" t="s">
        <v>69</v>
      </c>
      <c r="E36" s="14" t="s">
        <v>72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4" t="s">
        <v>52</v>
      </c>
      <c r="U36" s="4"/>
      <c r="V36" s="5"/>
      <c r="W36" s="5"/>
      <c r="X36" s="5"/>
      <c r="Y36" s="5"/>
      <c r="Z36" s="3"/>
      <c r="AA36" s="6">
        <v>9644300</v>
      </c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15">
        <v>9644300</v>
      </c>
      <c r="AS36" s="39">
        <f t="shared" si="0"/>
        <v>9644.2999999999993</v>
      </c>
      <c r="AT36" s="29"/>
      <c r="AU36" s="29"/>
      <c r="AV36" s="29"/>
      <c r="AW36" s="30"/>
      <c r="AX36" s="30">
        <v>2364900</v>
      </c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29">
        <v>2364900</v>
      </c>
      <c r="BP36" s="39">
        <f t="shared" si="1"/>
        <v>2364.9</v>
      </c>
      <c r="BQ36" s="29"/>
      <c r="BR36" s="29"/>
      <c r="BS36" s="29"/>
      <c r="BT36" s="30"/>
      <c r="BU36" s="30">
        <v>12645700</v>
      </c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29">
        <v>12645700</v>
      </c>
      <c r="CH36" s="39">
        <f t="shared" si="2"/>
        <v>12645.7</v>
      </c>
      <c r="CI36" s="15"/>
      <c r="CJ36" s="15"/>
      <c r="CK36" s="15"/>
      <c r="CL36" s="6"/>
      <c r="CM36" s="6"/>
      <c r="CN36" s="3"/>
    </row>
    <row r="37" spans="1:92" ht="48" customHeight="1" x14ac:dyDescent="0.25">
      <c r="A37" s="7" t="s">
        <v>75</v>
      </c>
      <c r="B37" s="8" t="s">
        <v>74</v>
      </c>
      <c r="C37" s="8"/>
      <c r="D37" s="8"/>
      <c r="E37" s="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8"/>
      <c r="U37" s="4"/>
      <c r="V37" s="5"/>
      <c r="W37" s="5"/>
      <c r="X37" s="5"/>
      <c r="Y37" s="5"/>
      <c r="Z37" s="3"/>
      <c r="AA37" s="6">
        <v>290853800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9">
        <v>290853800</v>
      </c>
      <c r="AS37" s="26">
        <f t="shared" si="0"/>
        <v>290853.8</v>
      </c>
      <c r="AT37" s="27"/>
      <c r="AU37" s="27"/>
      <c r="AV37" s="27"/>
      <c r="AW37" s="28"/>
      <c r="AX37" s="28">
        <v>294942200</v>
      </c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7">
        <v>294942200</v>
      </c>
      <c r="BP37" s="26">
        <f t="shared" si="1"/>
        <v>294942.2</v>
      </c>
      <c r="BQ37" s="27"/>
      <c r="BR37" s="27"/>
      <c r="BS37" s="27"/>
      <c r="BT37" s="28"/>
      <c r="BU37" s="28">
        <v>292166100</v>
      </c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7">
        <v>292166100</v>
      </c>
      <c r="CH37" s="26">
        <f t="shared" si="2"/>
        <v>292166.09999999998</v>
      </c>
      <c r="CI37" s="9"/>
      <c r="CJ37" s="9"/>
      <c r="CK37" s="9"/>
      <c r="CL37" s="6"/>
      <c r="CM37" s="6"/>
      <c r="CN37" s="3"/>
    </row>
    <row r="38" spans="1:92" ht="16.5" customHeight="1" x14ac:dyDescent="0.25">
      <c r="A38" s="7" t="s">
        <v>40</v>
      </c>
      <c r="B38" s="8" t="s">
        <v>74</v>
      </c>
      <c r="C38" s="8" t="s">
        <v>38</v>
      </c>
      <c r="D38" s="8" t="s">
        <v>39</v>
      </c>
      <c r="E38" s="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8"/>
      <c r="U38" s="4"/>
      <c r="V38" s="5"/>
      <c r="W38" s="5"/>
      <c r="X38" s="5"/>
      <c r="Y38" s="5"/>
      <c r="Z38" s="3"/>
      <c r="AA38" s="6">
        <v>217643500</v>
      </c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9">
        <v>217643500</v>
      </c>
      <c r="AS38" s="31">
        <f t="shared" si="0"/>
        <v>217643.5</v>
      </c>
      <c r="AT38" s="32"/>
      <c r="AU38" s="32"/>
      <c r="AV38" s="32"/>
      <c r="AW38" s="33"/>
      <c r="AX38" s="33">
        <v>219443900</v>
      </c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2">
        <v>219443900</v>
      </c>
      <c r="BP38" s="31">
        <f t="shared" si="1"/>
        <v>219443.9</v>
      </c>
      <c r="BQ38" s="32"/>
      <c r="BR38" s="32"/>
      <c r="BS38" s="32"/>
      <c r="BT38" s="33"/>
      <c r="BU38" s="33">
        <v>219111300</v>
      </c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2">
        <v>219111300</v>
      </c>
      <c r="CH38" s="31">
        <f t="shared" si="2"/>
        <v>219111.3</v>
      </c>
      <c r="CI38" s="9"/>
      <c r="CJ38" s="9"/>
      <c r="CK38" s="9"/>
      <c r="CL38" s="6"/>
      <c r="CM38" s="6"/>
      <c r="CN38" s="3"/>
    </row>
    <row r="39" spans="1:92" ht="45.75" customHeight="1" x14ac:dyDescent="0.25">
      <c r="A39" s="7" t="s">
        <v>77</v>
      </c>
      <c r="B39" s="8" t="s">
        <v>74</v>
      </c>
      <c r="C39" s="8" t="s">
        <v>38</v>
      </c>
      <c r="D39" s="8" t="s">
        <v>76</v>
      </c>
      <c r="E39" s="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8"/>
      <c r="U39" s="4"/>
      <c r="V39" s="5"/>
      <c r="W39" s="5"/>
      <c r="X39" s="5"/>
      <c r="Y39" s="5"/>
      <c r="Z39" s="3"/>
      <c r="AA39" s="6">
        <v>2512500</v>
      </c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9">
        <v>2512500</v>
      </c>
      <c r="AS39" s="31">
        <f t="shared" si="0"/>
        <v>2512.5</v>
      </c>
      <c r="AT39" s="32"/>
      <c r="AU39" s="32"/>
      <c r="AV39" s="32"/>
      <c r="AW39" s="33"/>
      <c r="AX39" s="33">
        <v>2512500</v>
      </c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2">
        <v>2512500</v>
      </c>
      <c r="BP39" s="31">
        <f t="shared" si="1"/>
        <v>2512.5</v>
      </c>
      <c r="BQ39" s="32"/>
      <c r="BR39" s="32"/>
      <c r="BS39" s="32"/>
      <c r="BT39" s="33"/>
      <c r="BU39" s="33">
        <v>2512500</v>
      </c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2">
        <v>2512500</v>
      </c>
      <c r="CH39" s="31">
        <f t="shared" si="2"/>
        <v>2512.5</v>
      </c>
      <c r="CI39" s="9"/>
      <c r="CJ39" s="9"/>
      <c r="CK39" s="9"/>
      <c r="CL39" s="6"/>
      <c r="CM39" s="6"/>
      <c r="CN39" s="3"/>
    </row>
    <row r="40" spans="1:92" ht="15.75" x14ac:dyDescent="0.25">
      <c r="A40" s="10" t="s">
        <v>64</v>
      </c>
      <c r="B40" s="11" t="s">
        <v>74</v>
      </c>
      <c r="C40" s="11" t="s">
        <v>38</v>
      </c>
      <c r="D40" s="11" t="s">
        <v>76</v>
      </c>
      <c r="E40" s="11" t="s">
        <v>65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11"/>
      <c r="U40" s="4"/>
      <c r="V40" s="5"/>
      <c r="W40" s="5"/>
      <c r="X40" s="5"/>
      <c r="Y40" s="5"/>
      <c r="Z40" s="3"/>
      <c r="AA40" s="6">
        <v>2512500</v>
      </c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12">
        <v>2512500</v>
      </c>
      <c r="AS40" s="26">
        <f t="shared" si="0"/>
        <v>2512.5</v>
      </c>
      <c r="AT40" s="27"/>
      <c r="AU40" s="27"/>
      <c r="AV40" s="27"/>
      <c r="AW40" s="28"/>
      <c r="AX40" s="28">
        <v>2512500</v>
      </c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7">
        <v>2512500</v>
      </c>
      <c r="BP40" s="26">
        <f t="shared" si="1"/>
        <v>2512.5</v>
      </c>
      <c r="BQ40" s="27"/>
      <c r="BR40" s="27"/>
      <c r="BS40" s="27"/>
      <c r="BT40" s="28"/>
      <c r="BU40" s="28">
        <v>2512500</v>
      </c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7">
        <v>2512500</v>
      </c>
      <c r="CH40" s="26">
        <f t="shared" si="2"/>
        <v>2512.5</v>
      </c>
      <c r="CI40" s="12"/>
      <c r="CJ40" s="12"/>
      <c r="CK40" s="12"/>
      <c r="CL40" s="6"/>
      <c r="CM40" s="6"/>
      <c r="CN40" s="3"/>
    </row>
    <row r="41" spans="1:92" ht="47.25" customHeight="1" x14ac:dyDescent="0.25">
      <c r="A41" s="10" t="s">
        <v>78</v>
      </c>
      <c r="B41" s="11" t="s">
        <v>74</v>
      </c>
      <c r="C41" s="11" t="s">
        <v>38</v>
      </c>
      <c r="D41" s="11" t="s">
        <v>76</v>
      </c>
      <c r="E41" s="11" t="s">
        <v>79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11"/>
      <c r="U41" s="4"/>
      <c r="V41" s="5"/>
      <c r="W41" s="5"/>
      <c r="X41" s="5"/>
      <c r="Y41" s="5"/>
      <c r="Z41" s="3"/>
      <c r="AA41" s="6">
        <v>2512500</v>
      </c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12">
        <v>2512500</v>
      </c>
      <c r="AS41" s="26">
        <f t="shared" si="0"/>
        <v>2512.5</v>
      </c>
      <c r="AT41" s="27"/>
      <c r="AU41" s="27"/>
      <c r="AV41" s="27"/>
      <c r="AW41" s="28"/>
      <c r="AX41" s="28">
        <v>2512500</v>
      </c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7">
        <v>2512500</v>
      </c>
      <c r="BP41" s="26">
        <f t="shared" si="1"/>
        <v>2512.5</v>
      </c>
      <c r="BQ41" s="27"/>
      <c r="BR41" s="27"/>
      <c r="BS41" s="27"/>
      <c r="BT41" s="28"/>
      <c r="BU41" s="28">
        <v>2512500</v>
      </c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7">
        <v>2512500</v>
      </c>
      <c r="CH41" s="26">
        <f t="shared" si="2"/>
        <v>2512.5</v>
      </c>
      <c r="CI41" s="12"/>
      <c r="CJ41" s="12"/>
      <c r="CK41" s="12"/>
      <c r="CL41" s="6"/>
      <c r="CM41" s="6"/>
      <c r="CN41" s="3"/>
    </row>
    <row r="42" spans="1:92" ht="114.75" customHeight="1" x14ac:dyDescent="0.25">
      <c r="A42" s="16" t="s">
        <v>80</v>
      </c>
      <c r="B42" s="14" t="s">
        <v>74</v>
      </c>
      <c r="C42" s="14" t="s">
        <v>38</v>
      </c>
      <c r="D42" s="14" t="s">
        <v>76</v>
      </c>
      <c r="E42" s="14" t="s">
        <v>79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14" t="s">
        <v>58</v>
      </c>
      <c r="U42" s="4"/>
      <c r="V42" s="5"/>
      <c r="W42" s="5"/>
      <c r="X42" s="5"/>
      <c r="Y42" s="5"/>
      <c r="Z42" s="3"/>
      <c r="AA42" s="6">
        <v>2512500</v>
      </c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15">
        <v>2512500</v>
      </c>
      <c r="AS42" s="39">
        <f t="shared" si="0"/>
        <v>2512.5</v>
      </c>
      <c r="AT42" s="29"/>
      <c r="AU42" s="29"/>
      <c r="AV42" s="29"/>
      <c r="AW42" s="30"/>
      <c r="AX42" s="30">
        <v>2512500</v>
      </c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29">
        <v>2512500</v>
      </c>
      <c r="BP42" s="39">
        <f t="shared" si="1"/>
        <v>2512.5</v>
      </c>
      <c r="BQ42" s="29"/>
      <c r="BR42" s="29"/>
      <c r="BS42" s="29"/>
      <c r="BT42" s="30"/>
      <c r="BU42" s="30">
        <v>2512500</v>
      </c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29">
        <v>2512500</v>
      </c>
      <c r="CH42" s="39">
        <f t="shared" si="2"/>
        <v>2512.5</v>
      </c>
      <c r="CI42" s="15"/>
      <c r="CJ42" s="15"/>
      <c r="CK42" s="15"/>
      <c r="CL42" s="6"/>
      <c r="CM42" s="6"/>
      <c r="CN42" s="3"/>
    </row>
    <row r="43" spans="1:92" ht="63.75" customHeight="1" x14ac:dyDescent="0.25">
      <c r="A43" s="7" t="s">
        <v>82</v>
      </c>
      <c r="B43" s="8" t="s">
        <v>74</v>
      </c>
      <c r="C43" s="8" t="s">
        <v>38</v>
      </c>
      <c r="D43" s="8" t="s">
        <v>81</v>
      </c>
      <c r="E43" s="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8"/>
      <c r="U43" s="4"/>
      <c r="V43" s="5"/>
      <c r="W43" s="5"/>
      <c r="X43" s="5"/>
      <c r="Y43" s="5"/>
      <c r="Z43" s="3"/>
      <c r="AA43" s="6">
        <v>26605400</v>
      </c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9">
        <v>26605400</v>
      </c>
      <c r="AS43" s="26">
        <f t="shared" si="0"/>
        <v>26605.4</v>
      </c>
      <c r="AT43" s="27"/>
      <c r="AU43" s="27"/>
      <c r="AV43" s="27"/>
      <c r="AW43" s="28"/>
      <c r="AX43" s="28">
        <v>26599500</v>
      </c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7">
        <v>26599500</v>
      </c>
      <c r="BP43" s="26">
        <f t="shared" si="1"/>
        <v>26599.5</v>
      </c>
      <c r="BQ43" s="27"/>
      <c r="BR43" s="27"/>
      <c r="BS43" s="27"/>
      <c r="BT43" s="28"/>
      <c r="BU43" s="28">
        <v>26593700</v>
      </c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7">
        <v>26593700</v>
      </c>
      <c r="CH43" s="26">
        <f t="shared" si="2"/>
        <v>26593.7</v>
      </c>
      <c r="CI43" s="9"/>
      <c r="CJ43" s="9"/>
      <c r="CK43" s="9"/>
      <c r="CL43" s="6"/>
      <c r="CM43" s="6"/>
      <c r="CN43" s="3"/>
    </row>
    <row r="44" spans="1:92" ht="63" customHeight="1" x14ac:dyDescent="0.25">
      <c r="A44" s="10" t="s">
        <v>43</v>
      </c>
      <c r="B44" s="11" t="s">
        <v>74</v>
      </c>
      <c r="C44" s="11" t="s">
        <v>38</v>
      </c>
      <c r="D44" s="11" t="s">
        <v>81</v>
      </c>
      <c r="E44" s="11" t="s">
        <v>44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11"/>
      <c r="U44" s="4"/>
      <c r="V44" s="5"/>
      <c r="W44" s="5"/>
      <c r="X44" s="5"/>
      <c r="Y44" s="5"/>
      <c r="Z44" s="3"/>
      <c r="AA44" s="6">
        <v>26605400</v>
      </c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12">
        <v>26605400</v>
      </c>
      <c r="AS44" s="26">
        <f t="shared" si="0"/>
        <v>26605.4</v>
      </c>
      <c r="AT44" s="27"/>
      <c r="AU44" s="27"/>
      <c r="AV44" s="27"/>
      <c r="AW44" s="28"/>
      <c r="AX44" s="28">
        <v>26599500</v>
      </c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7">
        <v>26599500</v>
      </c>
      <c r="BP44" s="26">
        <f t="shared" si="1"/>
        <v>26599.5</v>
      </c>
      <c r="BQ44" s="27"/>
      <c r="BR44" s="27"/>
      <c r="BS44" s="27"/>
      <c r="BT44" s="28"/>
      <c r="BU44" s="28">
        <v>26593700</v>
      </c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7">
        <v>26593700</v>
      </c>
      <c r="CH44" s="26">
        <f t="shared" si="2"/>
        <v>26593.7</v>
      </c>
      <c r="CI44" s="12"/>
      <c r="CJ44" s="12"/>
      <c r="CK44" s="12"/>
      <c r="CL44" s="6"/>
      <c r="CM44" s="6"/>
      <c r="CN44" s="3"/>
    </row>
    <row r="45" spans="1:92" ht="15.75" x14ac:dyDescent="0.25">
      <c r="A45" s="10" t="s">
        <v>45</v>
      </c>
      <c r="B45" s="11" t="s">
        <v>74</v>
      </c>
      <c r="C45" s="11" t="s">
        <v>38</v>
      </c>
      <c r="D45" s="11" t="s">
        <v>81</v>
      </c>
      <c r="E45" s="11" t="s">
        <v>46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11"/>
      <c r="U45" s="4"/>
      <c r="V45" s="5"/>
      <c r="W45" s="5"/>
      <c r="X45" s="5"/>
      <c r="Y45" s="5"/>
      <c r="Z45" s="3"/>
      <c r="AA45" s="6">
        <v>26605400</v>
      </c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12">
        <v>26605400</v>
      </c>
      <c r="AS45" s="26">
        <f t="shared" si="0"/>
        <v>26605.4</v>
      </c>
      <c r="AT45" s="27"/>
      <c r="AU45" s="27"/>
      <c r="AV45" s="27"/>
      <c r="AW45" s="28"/>
      <c r="AX45" s="28">
        <v>26599500</v>
      </c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7">
        <v>26599500</v>
      </c>
      <c r="BP45" s="26">
        <f t="shared" si="1"/>
        <v>26599.5</v>
      </c>
      <c r="BQ45" s="27"/>
      <c r="BR45" s="27"/>
      <c r="BS45" s="27"/>
      <c r="BT45" s="28"/>
      <c r="BU45" s="28">
        <v>26593700</v>
      </c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7">
        <v>26593700</v>
      </c>
      <c r="CH45" s="26">
        <f t="shared" si="2"/>
        <v>26593.7</v>
      </c>
      <c r="CI45" s="12"/>
      <c r="CJ45" s="12"/>
      <c r="CK45" s="12"/>
      <c r="CL45" s="6"/>
      <c r="CM45" s="6"/>
      <c r="CN45" s="3"/>
    </row>
    <row r="46" spans="1:92" ht="63" customHeight="1" x14ac:dyDescent="0.25">
      <c r="A46" s="10" t="s">
        <v>47</v>
      </c>
      <c r="B46" s="11" t="s">
        <v>74</v>
      </c>
      <c r="C46" s="11" t="s">
        <v>38</v>
      </c>
      <c r="D46" s="11" t="s">
        <v>81</v>
      </c>
      <c r="E46" s="11" t="s">
        <v>48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11"/>
      <c r="U46" s="4"/>
      <c r="V46" s="5"/>
      <c r="W46" s="5"/>
      <c r="X46" s="5"/>
      <c r="Y46" s="5"/>
      <c r="Z46" s="3"/>
      <c r="AA46" s="6">
        <v>26605400</v>
      </c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12">
        <v>26605400</v>
      </c>
      <c r="AS46" s="26">
        <f t="shared" si="0"/>
        <v>26605.4</v>
      </c>
      <c r="AT46" s="27"/>
      <c r="AU46" s="27"/>
      <c r="AV46" s="27"/>
      <c r="AW46" s="28"/>
      <c r="AX46" s="28">
        <v>26599500</v>
      </c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7">
        <v>26599500</v>
      </c>
      <c r="BP46" s="26">
        <f t="shared" si="1"/>
        <v>26599.5</v>
      </c>
      <c r="BQ46" s="27"/>
      <c r="BR46" s="27"/>
      <c r="BS46" s="27"/>
      <c r="BT46" s="28"/>
      <c r="BU46" s="28">
        <v>26593700</v>
      </c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7">
        <v>26593700</v>
      </c>
      <c r="CH46" s="26">
        <f t="shared" si="2"/>
        <v>26593.7</v>
      </c>
      <c r="CI46" s="12"/>
      <c r="CJ46" s="12"/>
      <c r="CK46" s="12"/>
      <c r="CL46" s="6"/>
      <c r="CM46" s="6"/>
      <c r="CN46" s="3"/>
    </row>
    <row r="47" spans="1:92" ht="17.25" customHeight="1" x14ac:dyDescent="0.25">
      <c r="A47" s="10" t="s">
        <v>49</v>
      </c>
      <c r="B47" s="11" t="s">
        <v>74</v>
      </c>
      <c r="C47" s="11" t="s">
        <v>38</v>
      </c>
      <c r="D47" s="11" t="s">
        <v>81</v>
      </c>
      <c r="E47" s="11" t="s">
        <v>50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11"/>
      <c r="U47" s="4"/>
      <c r="V47" s="5"/>
      <c r="W47" s="5"/>
      <c r="X47" s="5"/>
      <c r="Y47" s="5"/>
      <c r="Z47" s="3"/>
      <c r="AA47" s="6">
        <v>100000</v>
      </c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12">
        <v>100000</v>
      </c>
      <c r="AS47" s="26">
        <f t="shared" si="0"/>
        <v>100</v>
      </c>
      <c r="AT47" s="27"/>
      <c r="AU47" s="27"/>
      <c r="AV47" s="27"/>
      <c r="AW47" s="28"/>
      <c r="AX47" s="28">
        <v>100000</v>
      </c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7">
        <v>100000</v>
      </c>
      <c r="BP47" s="26">
        <f t="shared" si="1"/>
        <v>100</v>
      </c>
      <c r="BQ47" s="27"/>
      <c r="BR47" s="27"/>
      <c r="BS47" s="27"/>
      <c r="BT47" s="28"/>
      <c r="BU47" s="28">
        <v>100000</v>
      </c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7">
        <v>100000</v>
      </c>
      <c r="CH47" s="26">
        <f t="shared" si="2"/>
        <v>100</v>
      </c>
      <c r="CI47" s="12"/>
      <c r="CJ47" s="12"/>
      <c r="CK47" s="12"/>
      <c r="CL47" s="6"/>
      <c r="CM47" s="6"/>
      <c r="CN47" s="3"/>
    </row>
    <row r="48" spans="1:92" ht="49.5" customHeight="1" x14ac:dyDescent="0.25">
      <c r="A48" s="13" t="s">
        <v>51</v>
      </c>
      <c r="B48" s="14" t="s">
        <v>74</v>
      </c>
      <c r="C48" s="14" t="s">
        <v>38</v>
      </c>
      <c r="D48" s="14" t="s">
        <v>81</v>
      </c>
      <c r="E48" s="14" t="s">
        <v>50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14" t="s">
        <v>52</v>
      </c>
      <c r="U48" s="4"/>
      <c r="V48" s="5"/>
      <c r="W48" s="5"/>
      <c r="X48" s="5"/>
      <c r="Y48" s="5"/>
      <c r="Z48" s="3"/>
      <c r="AA48" s="6">
        <v>100000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15">
        <v>100000</v>
      </c>
      <c r="AS48" s="26">
        <f t="shared" si="0"/>
        <v>100</v>
      </c>
      <c r="AT48" s="29"/>
      <c r="AU48" s="29"/>
      <c r="AV48" s="29"/>
      <c r="AW48" s="28"/>
      <c r="AX48" s="28">
        <v>100000</v>
      </c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9">
        <v>100000</v>
      </c>
      <c r="BP48" s="26">
        <f t="shared" si="1"/>
        <v>100</v>
      </c>
      <c r="BQ48" s="29"/>
      <c r="BR48" s="29"/>
      <c r="BS48" s="29"/>
      <c r="BT48" s="28"/>
      <c r="BU48" s="28">
        <v>100000</v>
      </c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9">
        <v>100000</v>
      </c>
      <c r="CH48" s="26">
        <f t="shared" si="2"/>
        <v>100</v>
      </c>
      <c r="CI48" s="15"/>
      <c r="CJ48" s="15"/>
      <c r="CK48" s="15"/>
      <c r="CL48" s="6"/>
      <c r="CM48" s="6"/>
      <c r="CN48" s="3"/>
    </row>
    <row r="49" spans="1:92" ht="15.75" x14ac:dyDescent="0.25">
      <c r="A49" s="10" t="s">
        <v>59</v>
      </c>
      <c r="B49" s="11" t="s">
        <v>74</v>
      </c>
      <c r="C49" s="11" t="s">
        <v>38</v>
      </c>
      <c r="D49" s="11" t="s">
        <v>81</v>
      </c>
      <c r="E49" s="11" t="s">
        <v>60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11"/>
      <c r="U49" s="4"/>
      <c r="V49" s="5"/>
      <c r="W49" s="5"/>
      <c r="X49" s="5"/>
      <c r="Y49" s="5"/>
      <c r="Z49" s="3"/>
      <c r="AA49" s="6">
        <v>22260700</v>
      </c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12">
        <v>22260700</v>
      </c>
      <c r="AS49" s="26">
        <f t="shared" si="0"/>
        <v>22260.7</v>
      </c>
      <c r="AT49" s="27"/>
      <c r="AU49" s="27"/>
      <c r="AV49" s="27"/>
      <c r="AW49" s="28"/>
      <c r="AX49" s="28">
        <v>22260700</v>
      </c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7">
        <v>22260700</v>
      </c>
      <c r="BP49" s="26">
        <f t="shared" si="1"/>
        <v>22260.7</v>
      </c>
      <c r="BQ49" s="27"/>
      <c r="BR49" s="27"/>
      <c r="BS49" s="27"/>
      <c r="BT49" s="28"/>
      <c r="BU49" s="28">
        <v>22260700</v>
      </c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7">
        <v>22260700</v>
      </c>
      <c r="CH49" s="26">
        <f t="shared" si="2"/>
        <v>22260.7</v>
      </c>
      <c r="CI49" s="12"/>
      <c r="CJ49" s="12"/>
      <c r="CK49" s="12"/>
      <c r="CL49" s="6"/>
      <c r="CM49" s="6"/>
      <c r="CN49" s="3"/>
    </row>
    <row r="50" spans="1:92" ht="94.5" customHeight="1" x14ac:dyDescent="0.25">
      <c r="A50" s="13" t="s">
        <v>61</v>
      </c>
      <c r="B50" s="14" t="s">
        <v>74</v>
      </c>
      <c r="C50" s="14" t="s">
        <v>38</v>
      </c>
      <c r="D50" s="14" t="s">
        <v>81</v>
      </c>
      <c r="E50" s="14" t="s">
        <v>60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14" t="s">
        <v>58</v>
      </c>
      <c r="U50" s="4"/>
      <c r="V50" s="5"/>
      <c r="W50" s="5"/>
      <c r="X50" s="5"/>
      <c r="Y50" s="5"/>
      <c r="Z50" s="3"/>
      <c r="AA50" s="6">
        <v>22260700</v>
      </c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15">
        <v>22260700</v>
      </c>
      <c r="AS50" s="26">
        <f t="shared" si="0"/>
        <v>22260.7</v>
      </c>
      <c r="AT50" s="29"/>
      <c r="AU50" s="29"/>
      <c r="AV50" s="29"/>
      <c r="AW50" s="28"/>
      <c r="AX50" s="28">
        <v>22260700</v>
      </c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9">
        <v>22260700</v>
      </c>
      <c r="BP50" s="26">
        <f t="shared" si="1"/>
        <v>22260.7</v>
      </c>
      <c r="BQ50" s="29"/>
      <c r="BR50" s="29"/>
      <c r="BS50" s="29"/>
      <c r="BT50" s="28"/>
      <c r="BU50" s="28">
        <v>22260700</v>
      </c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9">
        <v>22260700</v>
      </c>
      <c r="CH50" s="26">
        <f t="shared" si="2"/>
        <v>22260.7</v>
      </c>
      <c r="CI50" s="15"/>
      <c r="CJ50" s="15"/>
      <c r="CK50" s="15"/>
      <c r="CL50" s="6"/>
      <c r="CM50" s="6"/>
      <c r="CN50" s="3"/>
    </row>
    <row r="51" spans="1:92" ht="33" customHeight="1" x14ac:dyDescent="0.25">
      <c r="A51" s="10" t="s">
        <v>83</v>
      </c>
      <c r="B51" s="11" t="s">
        <v>74</v>
      </c>
      <c r="C51" s="11" t="s">
        <v>38</v>
      </c>
      <c r="D51" s="11" t="s">
        <v>81</v>
      </c>
      <c r="E51" s="11" t="s">
        <v>84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11"/>
      <c r="U51" s="4"/>
      <c r="V51" s="5"/>
      <c r="W51" s="5"/>
      <c r="X51" s="5"/>
      <c r="Y51" s="5"/>
      <c r="Z51" s="3"/>
      <c r="AA51" s="6">
        <v>1675100</v>
      </c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12">
        <v>1675100</v>
      </c>
      <c r="AS51" s="26">
        <f t="shared" si="0"/>
        <v>1675.1</v>
      </c>
      <c r="AT51" s="27"/>
      <c r="AU51" s="27"/>
      <c r="AV51" s="27"/>
      <c r="AW51" s="28"/>
      <c r="AX51" s="28">
        <v>1675100</v>
      </c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7">
        <v>1675100</v>
      </c>
      <c r="BP51" s="26">
        <f t="shared" si="1"/>
        <v>1675.1</v>
      </c>
      <c r="BQ51" s="27"/>
      <c r="BR51" s="27"/>
      <c r="BS51" s="27"/>
      <c r="BT51" s="28"/>
      <c r="BU51" s="28">
        <v>1675100</v>
      </c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7">
        <v>1675100</v>
      </c>
      <c r="CH51" s="26">
        <f t="shared" si="2"/>
        <v>1675.1</v>
      </c>
      <c r="CI51" s="12"/>
      <c r="CJ51" s="12"/>
      <c r="CK51" s="12"/>
      <c r="CL51" s="6"/>
      <c r="CM51" s="6"/>
      <c r="CN51" s="3"/>
    </row>
    <row r="52" spans="1:92" ht="114" customHeight="1" x14ac:dyDescent="0.25">
      <c r="A52" s="16" t="s">
        <v>85</v>
      </c>
      <c r="B52" s="14" t="s">
        <v>74</v>
      </c>
      <c r="C52" s="14" t="s">
        <v>38</v>
      </c>
      <c r="D52" s="14" t="s">
        <v>81</v>
      </c>
      <c r="E52" s="14" t="s">
        <v>84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14" t="s">
        <v>58</v>
      </c>
      <c r="U52" s="4"/>
      <c r="V52" s="5"/>
      <c r="W52" s="5"/>
      <c r="X52" s="5"/>
      <c r="Y52" s="5"/>
      <c r="Z52" s="3"/>
      <c r="AA52" s="6">
        <v>1675100</v>
      </c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15">
        <v>1675100</v>
      </c>
      <c r="AS52" s="26">
        <f t="shared" si="0"/>
        <v>1675.1</v>
      </c>
      <c r="AT52" s="29"/>
      <c r="AU52" s="29"/>
      <c r="AV52" s="29"/>
      <c r="AW52" s="28"/>
      <c r="AX52" s="28">
        <v>1675100</v>
      </c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9">
        <v>1675100</v>
      </c>
      <c r="BP52" s="26">
        <f t="shared" si="1"/>
        <v>1675.1</v>
      </c>
      <c r="BQ52" s="29"/>
      <c r="BR52" s="29"/>
      <c r="BS52" s="29"/>
      <c r="BT52" s="28"/>
      <c r="BU52" s="28">
        <v>1675100</v>
      </c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9">
        <v>1675100</v>
      </c>
      <c r="CH52" s="26">
        <f t="shared" si="2"/>
        <v>1675.1</v>
      </c>
      <c r="CI52" s="15"/>
      <c r="CJ52" s="15"/>
      <c r="CK52" s="15"/>
      <c r="CL52" s="6"/>
      <c r="CM52" s="6"/>
      <c r="CN52" s="3"/>
    </row>
    <row r="53" spans="1:92" ht="32.25" customHeight="1" x14ac:dyDescent="0.25">
      <c r="A53" s="10" t="s">
        <v>86</v>
      </c>
      <c r="B53" s="11" t="s">
        <v>74</v>
      </c>
      <c r="C53" s="11" t="s">
        <v>38</v>
      </c>
      <c r="D53" s="11" t="s">
        <v>81</v>
      </c>
      <c r="E53" s="11" t="s">
        <v>87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11"/>
      <c r="U53" s="4"/>
      <c r="V53" s="5"/>
      <c r="W53" s="5"/>
      <c r="X53" s="5"/>
      <c r="Y53" s="5"/>
      <c r="Z53" s="3"/>
      <c r="AA53" s="6">
        <v>1094500</v>
      </c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12">
        <v>1094500</v>
      </c>
      <c r="AS53" s="26">
        <f t="shared" si="0"/>
        <v>1094.5</v>
      </c>
      <c r="AT53" s="27"/>
      <c r="AU53" s="27"/>
      <c r="AV53" s="27"/>
      <c r="AW53" s="28"/>
      <c r="AX53" s="28">
        <v>1094500</v>
      </c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7">
        <v>1094500</v>
      </c>
      <c r="BP53" s="26">
        <f t="shared" si="1"/>
        <v>1094.5</v>
      </c>
      <c r="BQ53" s="27"/>
      <c r="BR53" s="27"/>
      <c r="BS53" s="27"/>
      <c r="BT53" s="28"/>
      <c r="BU53" s="28">
        <v>1094500</v>
      </c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7">
        <v>1094500</v>
      </c>
      <c r="CH53" s="26">
        <f t="shared" si="2"/>
        <v>1094.5</v>
      </c>
      <c r="CI53" s="12"/>
      <c r="CJ53" s="12"/>
      <c r="CK53" s="12"/>
      <c r="CL53" s="6"/>
      <c r="CM53" s="6"/>
      <c r="CN53" s="3"/>
    </row>
    <row r="54" spans="1:92" ht="111" customHeight="1" x14ac:dyDescent="0.25">
      <c r="A54" s="16" t="s">
        <v>88</v>
      </c>
      <c r="B54" s="14" t="s">
        <v>74</v>
      </c>
      <c r="C54" s="14" t="s">
        <v>38</v>
      </c>
      <c r="D54" s="14" t="s">
        <v>81</v>
      </c>
      <c r="E54" s="14" t="s">
        <v>87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14" t="s">
        <v>58</v>
      </c>
      <c r="U54" s="4"/>
      <c r="V54" s="5"/>
      <c r="W54" s="5"/>
      <c r="X54" s="5"/>
      <c r="Y54" s="5"/>
      <c r="Z54" s="3"/>
      <c r="AA54" s="6">
        <v>1094500</v>
      </c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15">
        <v>1094500</v>
      </c>
      <c r="AS54" s="26">
        <f t="shared" si="0"/>
        <v>1094.5</v>
      </c>
      <c r="AT54" s="29"/>
      <c r="AU54" s="29"/>
      <c r="AV54" s="29"/>
      <c r="AW54" s="28"/>
      <c r="AX54" s="28">
        <v>1094500</v>
      </c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9">
        <v>1094500</v>
      </c>
      <c r="BP54" s="26">
        <f t="shared" si="1"/>
        <v>1094.5</v>
      </c>
      <c r="BQ54" s="29"/>
      <c r="BR54" s="29"/>
      <c r="BS54" s="29"/>
      <c r="BT54" s="28"/>
      <c r="BU54" s="28">
        <v>1094500</v>
      </c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9">
        <v>1094500</v>
      </c>
      <c r="CH54" s="26">
        <f t="shared" si="2"/>
        <v>1094.5</v>
      </c>
      <c r="CI54" s="15"/>
      <c r="CJ54" s="15"/>
      <c r="CK54" s="15"/>
      <c r="CL54" s="6"/>
      <c r="CM54" s="6"/>
      <c r="CN54" s="3"/>
    </row>
    <row r="55" spans="1:92" ht="68.25" customHeight="1" x14ac:dyDescent="0.25">
      <c r="A55" s="10" t="s">
        <v>89</v>
      </c>
      <c r="B55" s="11" t="s">
        <v>74</v>
      </c>
      <c r="C55" s="11" t="s">
        <v>38</v>
      </c>
      <c r="D55" s="11" t="s">
        <v>81</v>
      </c>
      <c r="E55" s="11" t="s">
        <v>90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1"/>
      <c r="U55" s="4"/>
      <c r="V55" s="5"/>
      <c r="W55" s="5"/>
      <c r="X55" s="5"/>
      <c r="Y55" s="5"/>
      <c r="Z55" s="3"/>
      <c r="AA55" s="6">
        <v>624700</v>
      </c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12">
        <v>624700</v>
      </c>
      <c r="AS55" s="26">
        <f t="shared" si="0"/>
        <v>624.70000000000005</v>
      </c>
      <c r="AT55" s="27"/>
      <c r="AU55" s="27"/>
      <c r="AV55" s="27"/>
      <c r="AW55" s="28"/>
      <c r="AX55" s="28">
        <v>624700</v>
      </c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7">
        <v>624700</v>
      </c>
      <c r="BP55" s="26">
        <f t="shared" si="1"/>
        <v>624.70000000000005</v>
      </c>
      <c r="BQ55" s="27"/>
      <c r="BR55" s="27"/>
      <c r="BS55" s="27"/>
      <c r="BT55" s="28"/>
      <c r="BU55" s="28">
        <v>624700</v>
      </c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7">
        <v>624700</v>
      </c>
      <c r="CH55" s="26">
        <f t="shared" si="2"/>
        <v>624.70000000000005</v>
      </c>
      <c r="CI55" s="12"/>
      <c r="CJ55" s="12"/>
      <c r="CK55" s="12"/>
      <c r="CL55" s="6"/>
      <c r="CM55" s="6"/>
      <c r="CN55" s="3"/>
    </row>
    <row r="56" spans="1:92" ht="141.75" customHeight="1" x14ac:dyDescent="0.25">
      <c r="A56" s="16" t="s">
        <v>91</v>
      </c>
      <c r="B56" s="14" t="s">
        <v>74</v>
      </c>
      <c r="C56" s="14" t="s">
        <v>38</v>
      </c>
      <c r="D56" s="14" t="s">
        <v>81</v>
      </c>
      <c r="E56" s="14" t="s">
        <v>90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14" t="s">
        <v>58</v>
      </c>
      <c r="U56" s="4"/>
      <c r="V56" s="5"/>
      <c r="W56" s="5"/>
      <c r="X56" s="5"/>
      <c r="Y56" s="5"/>
      <c r="Z56" s="3"/>
      <c r="AA56" s="6">
        <v>624700</v>
      </c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15">
        <v>624700</v>
      </c>
      <c r="AS56" s="26">
        <f t="shared" si="0"/>
        <v>624.70000000000005</v>
      </c>
      <c r="AT56" s="29"/>
      <c r="AU56" s="29"/>
      <c r="AV56" s="29"/>
      <c r="AW56" s="28"/>
      <c r="AX56" s="28">
        <v>624700</v>
      </c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9">
        <v>624700</v>
      </c>
      <c r="BP56" s="26">
        <f t="shared" si="1"/>
        <v>624.70000000000005</v>
      </c>
      <c r="BQ56" s="29"/>
      <c r="BR56" s="29"/>
      <c r="BS56" s="29"/>
      <c r="BT56" s="28"/>
      <c r="BU56" s="28">
        <v>624700</v>
      </c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9">
        <v>624700</v>
      </c>
      <c r="CH56" s="26">
        <f t="shared" si="2"/>
        <v>624.70000000000005</v>
      </c>
      <c r="CI56" s="15"/>
      <c r="CJ56" s="15"/>
      <c r="CK56" s="15"/>
      <c r="CL56" s="6"/>
      <c r="CM56" s="6"/>
      <c r="CN56" s="3"/>
    </row>
    <row r="57" spans="1:92" ht="31.5" customHeight="1" x14ac:dyDescent="0.25">
      <c r="A57" s="10" t="s">
        <v>92</v>
      </c>
      <c r="B57" s="11" t="s">
        <v>74</v>
      </c>
      <c r="C57" s="11" t="s">
        <v>38</v>
      </c>
      <c r="D57" s="11" t="s">
        <v>81</v>
      </c>
      <c r="E57" s="11" t="s">
        <v>93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1"/>
      <c r="U57" s="4"/>
      <c r="V57" s="5"/>
      <c r="W57" s="5"/>
      <c r="X57" s="5"/>
      <c r="Y57" s="5"/>
      <c r="Z57" s="3"/>
      <c r="AA57" s="6">
        <v>850400</v>
      </c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12">
        <v>850400</v>
      </c>
      <c r="AS57" s="26">
        <f t="shared" si="0"/>
        <v>850.4</v>
      </c>
      <c r="AT57" s="27"/>
      <c r="AU57" s="27"/>
      <c r="AV57" s="27"/>
      <c r="AW57" s="28"/>
      <c r="AX57" s="28">
        <v>844500</v>
      </c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7">
        <v>844500</v>
      </c>
      <c r="BP57" s="26">
        <f t="shared" si="1"/>
        <v>844.5</v>
      </c>
      <c r="BQ57" s="27"/>
      <c r="BR57" s="27"/>
      <c r="BS57" s="27"/>
      <c r="BT57" s="28"/>
      <c r="BU57" s="28">
        <v>838700</v>
      </c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7">
        <v>838700</v>
      </c>
      <c r="CH57" s="26">
        <f t="shared" si="2"/>
        <v>838.7</v>
      </c>
      <c r="CI57" s="12"/>
      <c r="CJ57" s="12"/>
      <c r="CK57" s="12"/>
      <c r="CL57" s="6"/>
      <c r="CM57" s="6"/>
      <c r="CN57" s="3"/>
    </row>
    <row r="58" spans="1:92" ht="96.75" customHeight="1" x14ac:dyDescent="0.25">
      <c r="A58" s="16" t="s">
        <v>94</v>
      </c>
      <c r="B58" s="14" t="s">
        <v>74</v>
      </c>
      <c r="C58" s="14" t="s">
        <v>38</v>
      </c>
      <c r="D58" s="14" t="s">
        <v>81</v>
      </c>
      <c r="E58" s="14" t="s">
        <v>93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4" t="s">
        <v>58</v>
      </c>
      <c r="U58" s="4"/>
      <c r="V58" s="5"/>
      <c r="W58" s="5"/>
      <c r="X58" s="5"/>
      <c r="Y58" s="5"/>
      <c r="Z58" s="3"/>
      <c r="AA58" s="6">
        <v>850400</v>
      </c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15">
        <v>850400</v>
      </c>
      <c r="AS58" s="26">
        <f t="shared" si="0"/>
        <v>850.4</v>
      </c>
      <c r="AT58" s="29"/>
      <c r="AU58" s="29"/>
      <c r="AV58" s="29"/>
      <c r="AW58" s="28"/>
      <c r="AX58" s="28">
        <v>844500</v>
      </c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9">
        <v>844500</v>
      </c>
      <c r="BP58" s="26">
        <f t="shared" si="1"/>
        <v>844.5</v>
      </c>
      <c r="BQ58" s="29"/>
      <c r="BR58" s="29"/>
      <c r="BS58" s="29"/>
      <c r="BT58" s="28"/>
      <c r="BU58" s="28">
        <v>838700</v>
      </c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9">
        <v>838700</v>
      </c>
      <c r="CH58" s="26">
        <f t="shared" si="2"/>
        <v>838.7</v>
      </c>
      <c r="CI58" s="15"/>
      <c r="CJ58" s="15"/>
      <c r="CK58" s="15"/>
      <c r="CL58" s="6"/>
      <c r="CM58" s="6"/>
      <c r="CN58" s="3"/>
    </row>
    <row r="59" spans="1:92" ht="15.75" customHeight="1" x14ac:dyDescent="0.25">
      <c r="A59" s="7" t="s">
        <v>96</v>
      </c>
      <c r="B59" s="8" t="s">
        <v>74</v>
      </c>
      <c r="C59" s="8" t="s">
        <v>38</v>
      </c>
      <c r="D59" s="8" t="s">
        <v>95</v>
      </c>
      <c r="E59" s="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8"/>
      <c r="U59" s="4"/>
      <c r="V59" s="5"/>
      <c r="W59" s="5"/>
      <c r="X59" s="5"/>
      <c r="Y59" s="5"/>
      <c r="Z59" s="3"/>
      <c r="AA59" s="6">
        <v>20600</v>
      </c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9">
        <v>20600</v>
      </c>
      <c r="AS59" s="31">
        <f t="shared" si="0"/>
        <v>20.6</v>
      </c>
      <c r="AT59" s="32"/>
      <c r="AU59" s="32"/>
      <c r="AV59" s="32"/>
      <c r="AW59" s="28"/>
      <c r="AX59" s="28">
        <v>326800</v>
      </c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32">
        <v>326800</v>
      </c>
      <c r="BP59" s="31">
        <f t="shared" si="1"/>
        <v>326.8</v>
      </c>
      <c r="BQ59" s="32"/>
      <c r="BR59" s="32"/>
      <c r="BS59" s="32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32"/>
      <c r="CH59" s="31">
        <f t="shared" si="2"/>
        <v>0</v>
      </c>
      <c r="CI59" s="9"/>
      <c r="CJ59" s="9"/>
      <c r="CK59" s="9"/>
      <c r="CL59" s="6"/>
      <c r="CM59" s="6"/>
      <c r="CN59" s="3"/>
    </row>
    <row r="60" spans="1:92" ht="15.75" x14ac:dyDescent="0.25">
      <c r="A60" s="10" t="s">
        <v>64</v>
      </c>
      <c r="B60" s="11" t="s">
        <v>74</v>
      </c>
      <c r="C60" s="11" t="s">
        <v>38</v>
      </c>
      <c r="D60" s="11" t="s">
        <v>95</v>
      </c>
      <c r="E60" s="11" t="s">
        <v>65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11"/>
      <c r="U60" s="4"/>
      <c r="V60" s="5"/>
      <c r="W60" s="5"/>
      <c r="X60" s="5"/>
      <c r="Y60" s="5"/>
      <c r="Z60" s="3"/>
      <c r="AA60" s="6">
        <v>20600</v>
      </c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12">
        <v>20600</v>
      </c>
      <c r="AS60" s="26">
        <f t="shared" si="0"/>
        <v>20.6</v>
      </c>
      <c r="AT60" s="27"/>
      <c r="AU60" s="27"/>
      <c r="AV60" s="27"/>
      <c r="AW60" s="28"/>
      <c r="AX60" s="28">
        <v>326800</v>
      </c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7">
        <v>326800</v>
      </c>
      <c r="BP60" s="26">
        <f t="shared" si="1"/>
        <v>326.8</v>
      </c>
      <c r="BQ60" s="27"/>
      <c r="BR60" s="27"/>
      <c r="BS60" s="27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7"/>
      <c r="CH60" s="26">
        <f t="shared" si="2"/>
        <v>0</v>
      </c>
      <c r="CI60" s="12"/>
      <c r="CJ60" s="12"/>
      <c r="CK60" s="12"/>
      <c r="CL60" s="6"/>
      <c r="CM60" s="6"/>
      <c r="CN60" s="3"/>
    </row>
    <row r="61" spans="1:92" ht="47.25" customHeight="1" x14ac:dyDescent="0.25">
      <c r="A61" s="10" t="s">
        <v>97</v>
      </c>
      <c r="B61" s="11" t="s">
        <v>74</v>
      </c>
      <c r="C61" s="11" t="s">
        <v>38</v>
      </c>
      <c r="D61" s="11" t="s">
        <v>95</v>
      </c>
      <c r="E61" s="11" t="s">
        <v>98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11"/>
      <c r="U61" s="4"/>
      <c r="V61" s="5"/>
      <c r="W61" s="5"/>
      <c r="X61" s="5"/>
      <c r="Y61" s="5"/>
      <c r="Z61" s="3"/>
      <c r="AA61" s="6">
        <v>20600</v>
      </c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12">
        <v>20600</v>
      </c>
      <c r="AS61" s="26">
        <f t="shared" si="0"/>
        <v>20.6</v>
      </c>
      <c r="AT61" s="27"/>
      <c r="AU61" s="27"/>
      <c r="AV61" s="27"/>
      <c r="AW61" s="28"/>
      <c r="AX61" s="28">
        <v>326800</v>
      </c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7">
        <v>326800</v>
      </c>
      <c r="BP61" s="26">
        <f t="shared" si="1"/>
        <v>326.8</v>
      </c>
      <c r="BQ61" s="27"/>
      <c r="BR61" s="27"/>
      <c r="BS61" s="27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7"/>
      <c r="CH61" s="26">
        <f t="shared" si="2"/>
        <v>0</v>
      </c>
      <c r="CI61" s="12"/>
      <c r="CJ61" s="12"/>
      <c r="CK61" s="12"/>
      <c r="CL61" s="6"/>
      <c r="CM61" s="6"/>
      <c r="CN61" s="3"/>
    </row>
    <row r="62" spans="1:92" ht="78.75" customHeight="1" x14ac:dyDescent="0.25">
      <c r="A62" s="13" t="s">
        <v>99</v>
      </c>
      <c r="B62" s="14" t="s">
        <v>74</v>
      </c>
      <c r="C62" s="14" t="s">
        <v>38</v>
      </c>
      <c r="D62" s="14" t="s">
        <v>95</v>
      </c>
      <c r="E62" s="14" t="s">
        <v>98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14" t="s">
        <v>52</v>
      </c>
      <c r="U62" s="4"/>
      <c r="V62" s="5"/>
      <c r="W62" s="5"/>
      <c r="X62" s="5"/>
      <c r="Y62" s="5"/>
      <c r="Z62" s="3"/>
      <c r="AA62" s="6">
        <v>20600</v>
      </c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15">
        <v>20600</v>
      </c>
      <c r="AS62" s="26">
        <f t="shared" si="0"/>
        <v>20.6</v>
      </c>
      <c r="AT62" s="27"/>
      <c r="AU62" s="27"/>
      <c r="AV62" s="27"/>
      <c r="AW62" s="28"/>
      <c r="AX62" s="28">
        <v>326800</v>
      </c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7">
        <v>326800</v>
      </c>
      <c r="BP62" s="26">
        <f t="shared" si="1"/>
        <v>326.8</v>
      </c>
      <c r="BQ62" s="27"/>
      <c r="BR62" s="27"/>
      <c r="BS62" s="27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7"/>
      <c r="CH62" s="26">
        <f t="shared" si="2"/>
        <v>0</v>
      </c>
      <c r="CI62" s="15"/>
      <c r="CJ62" s="15"/>
      <c r="CK62" s="15"/>
      <c r="CL62" s="6"/>
      <c r="CM62" s="6"/>
      <c r="CN62" s="3"/>
    </row>
    <row r="63" spans="1:92" ht="15.75" x14ac:dyDescent="0.25">
      <c r="A63" s="7" t="s">
        <v>70</v>
      </c>
      <c r="B63" s="8" t="s">
        <v>74</v>
      </c>
      <c r="C63" s="8" t="s">
        <v>38</v>
      </c>
      <c r="D63" s="8" t="s">
        <v>69</v>
      </c>
      <c r="E63" s="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8"/>
      <c r="U63" s="4"/>
      <c r="V63" s="5"/>
      <c r="W63" s="5"/>
      <c r="X63" s="5"/>
      <c r="Y63" s="5"/>
      <c r="Z63" s="3"/>
      <c r="AA63" s="6">
        <v>188505000</v>
      </c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9">
        <v>188505000</v>
      </c>
      <c r="AS63" s="21">
        <f t="shared" si="0"/>
        <v>188505</v>
      </c>
      <c r="AT63" s="9"/>
      <c r="AU63" s="9"/>
      <c r="AV63" s="9"/>
      <c r="AW63" s="6"/>
      <c r="AX63" s="6">
        <v>190005100</v>
      </c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9">
        <v>190005100</v>
      </c>
      <c r="BP63" s="21">
        <f t="shared" si="1"/>
        <v>190005.1</v>
      </c>
      <c r="BQ63" s="9"/>
      <c r="BR63" s="9"/>
      <c r="BS63" s="9"/>
      <c r="BT63" s="6"/>
      <c r="BU63" s="6">
        <v>190005100</v>
      </c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9">
        <v>190005100</v>
      </c>
      <c r="CH63" s="21">
        <f t="shared" si="2"/>
        <v>190005.1</v>
      </c>
      <c r="CI63" s="9"/>
      <c r="CJ63" s="9"/>
      <c r="CK63" s="9"/>
      <c r="CL63" s="6"/>
      <c r="CM63" s="6"/>
      <c r="CN63" s="3"/>
    </row>
    <row r="64" spans="1:92" ht="50.25" customHeight="1" x14ac:dyDescent="0.25">
      <c r="A64" s="10" t="s">
        <v>100</v>
      </c>
      <c r="B64" s="11" t="s">
        <v>74</v>
      </c>
      <c r="C64" s="11" t="s">
        <v>38</v>
      </c>
      <c r="D64" s="11" t="s">
        <v>69</v>
      </c>
      <c r="E64" s="11" t="s">
        <v>101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11"/>
      <c r="U64" s="4"/>
      <c r="V64" s="5"/>
      <c r="W64" s="5"/>
      <c r="X64" s="5"/>
      <c r="Y64" s="5"/>
      <c r="Z64" s="3"/>
      <c r="AA64" s="6">
        <v>60000</v>
      </c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12">
        <v>60000</v>
      </c>
      <c r="AS64" s="26">
        <f t="shared" si="0"/>
        <v>60</v>
      </c>
      <c r="AT64" s="27"/>
      <c r="AU64" s="27"/>
      <c r="AV64" s="27"/>
      <c r="AW64" s="28"/>
      <c r="AX64" s="28">
        <v>60000</v>
      </c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7">
        <v>60000</v>
      </c>
      <c r="BP64" s="26">
        <f t="shared" si="1"/>
        <v>60</v>
      </c>
      <c r="BQ64" s="27"/>
      <c r="BR64" s="27"/>
      <c r="BS64" s="27"/>
      <c r="BT64" s="28"/>
      <c r="BU64" s="28">
        <v>60000</v>
      </c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7">
        <v>60000</v>
      </c>
      <c r="CH64" s="26">
        <f t="shared" si="2"/>
        <v>60</v>
      </c>
      <c r="CI64" s="12"/>
      <c r="CJ64" s="12"/>
      <c r="CK64" s="12"/>
      <c r="CL64" s="6"/>
      <c r="CM64" s="6"/>
      <c r="CN64" s="3"/>
    </row>
    <row r="65" spans="1:92" ht="15.75" x14ac:dyDescent="0.25">
      <c r="A65" s="10" t="s">
        <v>45</v>
      </c>
      <c r="B65" s="11" t="s">
        <v>74</v>
      </c>
      <c r="C65" s="11" t="s">
        <v>38</v>
      </c>
      <c r="D65" s="11" t="s">
        <v>69</v>
      </c>
      <c r="E65" s="11" t="s">
        <v>102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11"/>
      <c r="U65" s="4"/>
      <c r="V65" s="5"/>
      <c r="W65" s="5"/>
      <c r="X65" s="5"/>
      <c r="Y65" s="5"/>
      <c r="Z65" s="3"/>
      <c r="AA65" s="6">
        <v>60000</v>
      </c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12">
        <v>60000</v>
      </c>
      <c r="AS65" s="26">
        <f t="shared" si="0"/>
        <v>60</v>
      </c>
      <c r="AT65" s="27"/>
      <c r="AU65" s="27"/>
      <c r="AV65" s="27"/>
      <c r="AW65" s="28"/>
      <c r="AX65" s="28">
        <v>60000</v>
      </c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7">
        <v>60000</v>
      </c>
      <c r="BP65" s="26">
        <f t="shared" si="1"/>
        <v>60</v>
      </c>
      <c r="BQ65" s="27"/>
      <c r="BR65" s="27"/>
      <c r="BS65" s="27"/>
      <c r="BT65" s="28"/>
      <c r="BU65" s="28">
        <v>60000</v>
      </c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7">
        <v>60000</v>
      </c>
      <c r="CH65" s="26">
        <f t="shared" si="2"/>
        <v>60</v>
      </c>
      <c r="CI65" s="12"/>
      <c r="CJ65" s="12"/>
      <c r="CK65" s="12"/>
      <c r="CL65" s="6"/>
      <c r="CM65" s="6"/>
      <c r="CN65" s="3"/>
    </row>
    <row r="66" spans="1:92" ht="47.25" customHeight="1" x14ac:dyDescent="0.25">
      <c r="A66" s="10" t="s">
        <v>103</v>
      </c>
      <c r="B66" s="11" t="s">
        <v>74</v>
      </c>
      <c r="C66" s="11" t="s">
        <v>38</v>
      </c>
      <c r="D66" s="11" t="s">
        <v>69</v>
      </c>
      <c r="E66" s="11" t="s">
        <v>104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11"/>
      <c r="U66" s="4"/>
      <c r="V66" s="5"/>
      <c r="W66" s="5"/>
      <c r="X66" s="5"/>
      <c r="Y66" s="5"/>
      <c r="Z66" s="3"/>
      <c r="AA66" s="6">
        <v>60000</v>
      </c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12">
        <v>60000</v>
      </c>
      <c r="AS66" s="26">
        <f t="shared" si="0"/>
        <v>60</v>
      </c>
      <c r="AT66" s="27"/>
      <c r="AU66" s="27"/>
      <c r="AV66" s="27"/>
      <c r="AW66" s="28"/>
      <c r="AX66" s="28">
        <v>60000</v>
      </c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7">
        <v>60000</v>
      </c>
      <c r="BP66" s="26">
        <f t="shared" si="1"/>
        <v>60</v>
      </c>
      <c r="BQ66" s="27"/>
      <c r="BR66" s="27"/>
      <c r="BS66" s="27"/>
      <c r="BT66" s="28"/>
      <c r="BU66" s="28">
        <v>60000</v>
      </c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7">
        <v>60000</v>
      </c>
      <c r="CH66" s="26">
        <f t="shared" si="2"/>
        <v>60</v>
      </c>
      <c r="CI66" s="12"/>
      <c r="CJ66" s="12"/>
      <c r="CK66" s="12"/>
      <c r="CL66" s="6"/>
      <c r="CM66" s="6"/>
      <c r="CN66" s="3"/>
    </row>
    <row r="67" spans="1:92" ht="31.5" x14ac:dyDescent="0.25">
      <c r="A67" s="10" t="s">
        <v>105</v>
      </c>
      <c r="B67" s="11" t="s">
        <v>74</v>
      </c>
      <c r="C67" s="11" t="s">
        <v>38</v>
      </c>
      <c r="D67" s="11" t="s">
        <v>69</v>
      </c>
      <c r="E67" s="11" t="s">
        <v>106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11"/>
      <c r="U67" s="4"/>
      <c r="V67" s="5"/>
      <c r="W67" s="5"/>
      <c r="X67" s="5"/>
      <c r="Y67" s="5"/>
      <c r="Z67" s="3"/>
      <c r="AA67" s="6">
        <v>30000</v>
      </c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12">
        <v>30000</v>
      </c>
      <c r="AS67" s="26">
        <f t="shared" si="0"/>
        <v>30</v>
      </c>
      <c r="AT67" s="27"/>
      <c r="AU67" s="27"/>
      <c r="AV67" s="27"/>
      <c r="AW67" s="28"/>
      <c r="AX67" s="28">
        <v>30000</v>
      </c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7">
        <v>30000</v>
      </c>
      <c r="BP67" s="26">
        <f t="shared" si="1"/>
        <v>30</v>
      </c>
      <c r="BQ67" s="27"/>
      <c r="BR67" s="27"/>
      <c r="BS67" s="27"/>
      <c r="BT67" s="28"/>
      <c r="BU67" s="28">
        <v>30000</v>
      </c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7">
        <v>30000</v>
      </c>
      <c r="CH67" s="26">
        <f t="shared" si="2"/>
        <v>30</v>
      </c>
      <c r="CI67" s="12"/>
      <c r="CJ67" s="12"/>
      <c r="CK67" s="12"/>
      <c r="CL67" s="6"/>
      <c r="CM67" s="6"/>
      <c r="CN67" s="3"/>
    </row>
    <row r="68" spans="1:92" ht="45.75" customHeight="1" x14ac:dyDescent="0.25">
      <c r="A68" s="13" t="s">
        <v>107</v>
      </c>
      <c r="B68" s="14" t="s">
        <v>74</v>
      </c>
      <c r="C68" s="14" t="s">
        <v>38</v>
      </c>
      <c r="D68" s="14" t="s">
        <v>69</v>
      </c>
      <c r="E68" s="14" t="s">
        <v>106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14" t="s">
        <v>108</v>
      </c>
      <c r="U68" s="4"/>
      <c r="V68" s="5"/>
      <c r="W68" s="5"/>
      <c r="X68" s="5"/>
      <c r="Y68" s="5"/>
      <c r="Z68" s="3"/>
      <c r="AA68" s="6">
        <v>30000</v>
      </c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15">
        <v>30000</v>
      </c>
      <c r="AS68" s="26">
        <f t="shared" si="0"/>
        <v>30</v>
      </c>
      <c r="AT68" s="29"/>
      <c r="AU68" s="29"/>
      <c r="AV68" s="29"/>
      <c r="AW68" s="28"/>
      <c r="AX68" s="28">
        <v>30000</v>
      </c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9">
        <v>30000</v>
      </c>
      <c r="BP68" s="26">
        <f t="shared" si="1"/>
        <v>30</v>
      </c>
      <c r="BQ68" s="29"/>
      <c r="BR68" s="29"/>
      <c r="BS68" s="29"/>
      <c r="BT68" s="28"/>
      <c r="BU68" s="28">
        <v>30000</v>
      </c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9">
        <v>30000</v>
      </c>
      <c r="CH68" s="26">
        <f t="shared" si="2"/>
        <v>30</v>
      </c>
      <c r="CI68" s="15"/>
      <c r="CJ68" s="15"/>
      <c r="CK68" s="15"/>
      <c r="CL68" s="6"/>
      <c r="CM68" s="6"/>
      <c r="CN68" s="3"/>
    </row>
    <row r="69" spans="1:92" ht="31.5" x14ac:dyDescent="0.25">
      <c r="A69" s="10" t="s">
        <v>109</v>
      </c>
      <c r="B69" s="11" t="s">
        <v>74</v>
      </c>
      <c r="C69" s="11" t="s">
        <v>38</v>
      </c>
      <c r="D69" s="11" t="s">
        <v>69</v>
      </c>
      <c r="E69" s="11" t="s">
        <v>110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11"/>
      <c r="U69" s="4"/>
      <c r="V69" s="5"/>
      <c r="W69" s="5"/>
      <c r="X69" s="5"/>
      <c r="Y69" s="5"/>
      <c r="Z69" s="3"/>
      <c r="AA69" s="6">
        <v>30000</v>
      </c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12">
        <v>30000</v>
      </c>
      <c r="AS69" s="26">
        <f t="shared" si="0"/>
        <v>30</v>
      </c>
      <c r="AT69" s="27"/>
      <c r="AU69" s="27"/>
      <c r="AV69" s="27"/>
      <c r="AW69" s="28"/>
      <c r="AX69" s="28">
        <v>30000</v>
      </c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7">
        <v>30000</v>
      </c>
      <c r="BP69" s="26">
        <f t="shared" si="1"/>
        <v>30</v>
      </c>
      <c r="BQ69" s="27"/>
      <c r="BR69" s="27"/>
      <c r="BS69" s="27"/>
      <c r="BT69" s="28"/>
      <c r="BU69" s="28">
        <v>30000</v>
      </c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7">
        <v>30000</v>
      </c>
      <c r="CH69" s="26">
        <f t="shared" si="2"/>
        <v>30</v>
      </c>
      <c r="CI69" s="12"/>
      <c r="CJ69" s="12"/>
      <c r="CK69" s="12"/>
      <c r="CL69" s="6"/>
      <c r="CM69" s="6"/>
      <c r="CN69" s="3"/>
    </row>
    <row r="70" spans="1:92" ht="48.75" customHeight="1" x14ac:dyDescent="0.25">
      <c r="A70" s="13" t="s">
        <v>111</v>
      </c>
      <c r="B70" s="14" t="s">
        <v>74</v>
      </c>
      <c r="C70" s="14" t="s">
        <v>38</v>
      </c>
      <c r="D70" s="14" t="s">
        <v>69</v>
      </c>
      <c r="E70" s="14" t="s">
        <v>110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14" t="s">
        <v>108</v>
      </c>
      <c r="U70" s="4"/>
      <c r="V70" s="5"/>
      <c r="W70" s="5"/>
      <c r="X70" s="5"/>
      <c r="Y70" s="5"/>
      <c r="Z70" s="3"/>
      <c r="AA70" s="6">
        <v>30000</v>
      </c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15">
        <v>30000</v>
      </c>
      <c r="AS70" s="26">
        <f t="shared" si="0"/>
        <v>30</v>
      </c>
      <c r="AT70" s="29"/>
      <c r="AU70" s="29"/>
      <c r="AV70" s="29"/>
      <c r="AW70" s="28"/>
      <c r="AX70" s="28">
        <v>30000</v>
      </c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9">
        <v>30000</v>
      </c>
      <c r="BP70" s="26">
        <f t="shared" si="1"/>
        <v>30</v>
      </c>
      <c r="BQ70" s="29"/>
      <c r="BR70" s="29"/>
      <c r="BS70" s="29"/>
      <c r="BT70" s="28"/>
      <c r="BU70" s="28">
        <v>30000</v>
      </c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9">
        <v>30000</v>
      </c>
      <c r="CH70" s="26">
        <f t="shared" si="2"/>
        <v>30</v>
      </c>
      <c r="CI70" s="15"/>
      <c r="CJ70" s="15"/>
      <c r="CK70" s="15"/>
      <c r="CL70" s="6"/>
      <c r="CM70" s="6"/>
      <c r="CN70" s="3"/>
    </row>
    <row r="71" spans="1:92" ht="61.5" customHeight="1" x14ac:dyDescent="0.25">
      <c r="A71" s="10" t="s">
        <v>43</v>
      </c>
      <c r="B71" s="11" t="s">
        <v>74</v>
      </c>
      <c r="C71" s="11" t="s">
        <v>38</v>
      </c>
      <c r="D71" s="11" t="s">
        <v>69</v>
      </c>
      <c r="E71" s="11" t="s">
        <v>44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11"/>
      <c r="U71" s="4"/>
      <c r="V71" s="5"/>
      <c r="W71" s="5"/>
      <c r="X71" s="5"/>
      <c r="Y71" s="5"/>
      <c r="Z71" s="3"/>
      <c r="AA71" s="6">
        <v>188445000</v>
      </c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12">
        <v>188445000</v>
      </c>
      <c r="AS71" s="26">
        <f t="shared" si="0"/>
        <v>188445</v>
      </c>
      <c r="AT71" s="27"/>
      <c r="AU71" s="27"/>
      <c r="AV71" s="27"/>
      <c r="AW71" s="28"/>
      <c r="AX71" s="28">
        <v>189945100</v>
      </c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7">
        <v>189945100</v>
      </c>
      <c r="BP71" s="26">
        <f t="shared" si="1"/>
        <v>189945.1</v>
      </c>
      <c r="BQ71" s="27"/>
      <c r="BR71" s="27"/>
      <c r="BS71" s="27"/>
      <c r="BT71" s="28"/>
      <c r="BU71" s="28">
        <v>189945100</v>
      </c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7">
        <v>189945100</v>
      </c>
      <c r="CH71" s="26">
        <f t="shared" si="2"/>
        <v>189945.1</v>
      </c>
      <c r="CI71" s="12"/>
      <c r="CJ71" s="12"/>
      <c r="CK71" s="12"/>
      <c r="CL71" s="6"/>
      <c r="CM71" s="6"/>
      <c r="CN71" s="3"/>
    </row>
    <row r="72" spans="1:92" ht="15.75" x14ac:dyDescent="0.25">
      <c r="A72" s="10" t="s">
        <v>45</v>
      </c>
      <c r="B72" s="11" t="s">
        <v>74</v>
      </c>
      <c r="C72" s="11" t="s">
        <v>38</v>
      </c>
      <c r="D72" s="11" t="s">
        <v>69</v>
      </c>
      <c r="E72" s="11" t="s">
        <v>46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11"/>
      <c r="U72" s="4"/>
      <c r="V72" s="5"/>
      <c r="W72" s="5"/>
      <c r="X72" s="5"/>
      <c r="Y72" s="5"/>
      <c r="Z72" s="3"/>
      <c r="AA72" s="6">
        <v>188445000</v>
      </c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12">
        <v>188445000</v>
      </c>
      <c r="AS72" s="26">
        <f t="shared" si="0"/>
        <v>188445</v>
      </c>
      <c r="AT72" s="27"/>
      <c r="AU72" s="27"/>
      <c r="AV72" s="27"/>
      <c r="AW72" s="28"/>
      <c r="AX72" s="28">
        <v>189945100</v>
      </c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7">
        <v>189945100</v>
      </c>
      <c r="BP72" s="26">
        <f t="shared" si="1"/>
        <v>189945.1</v>
      </c>
      <c r="BQ72" s="27"/>
      <c r="BR72" s="27"/>
      <c r="BS72" s="27"/>
      <c r="BT72" s="28"/>
      <c r="BU72" s="28">
        <v>189945100</v>
      </c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7">
        <v>189945100</v>
      </c>
      <c r="CH72" s="26">
        <f t="shared" si="2"/>
        <v>189945.1</v>
      </c>
      <c r="CI72" s="12"/>
      <c r="CJ72" s="12"/>
      <c r="CK72" s="12"/>
      <c r="CL72" s="6"/>
      <c r="CM72" s="6"/>
      <c r="CN72" s="3"/>
    </row>
    <row r="73" spans="1:92" ht="66.75" customHeight="1" x14ac:dyDescent="0.25">
      <c r="A73" s="10" t="s">
        <v>47</v>
      </c>
      <c r="B73" s="11" t="s">
        <v>74</v>
      </c>
      <c r="C73" s="11" t="s">
        <v>38</v>
      </c>
      <c r="D73" s="11" t="s">
        <v>69</v>
      </c>
      <c r="E73" s="11" t="s">
        <v>48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11"/>
      <c r="U73" s="4"/>
      <c r="V73" s="5"/>
      <c r="W73" s="5"/>
      <c r="X73" s="5"/>
      <c r="Y73" s="5"/>
      <c r="Z73" s="3"/>
      <c r="AA73" s="6">
        <v>188445000</v>
      </c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12">
        <v>188445000</v>
      </c>
      <c r="AS73" s="26">
        <f t="shared" si="0"/>
        <v>188445</v>
      </c>
      <c r="AT73" s="27"/>
      <c r="AU73" s="27"/>
      <c r="AV73" s="27"/>
      <c r="AW73" s="28"/>
      <c r="AX73" s="28">
        <v>189945100</v>
      </c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7">
        <v>189945100</v>
      </c>
      <c r="BP73" s="26">
        <f t="shared" si="1"/>
        <v>189945.1</v>
      </c>
      <c r="BQ73" s="27"/>
      <c r="BR73" s="27"/>
      <c r="BS73" s="27"/>
      <c r="BT73" s="28"/>
      <c r="BU73" s="28">
        <v>189945100</v>
      </c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7">
        <v>189945100</v>
      </c>
      <c r="CH73" s="26">
        <f t="shared" si="2"/>
        <v>189945.1</v>
      </c>
      <c r="CI73" s="12"/>
      <c r="CJ73" s="12"/>
      <c r="CK73" s="12"/>
      <c r="CL73" s="6"/>
      <c r="CM73" s="6"/>
      <c r="CN73" s="3"/>
    </row>
    <row r="74" spans="1:92" ht="31.5" x14ac:dyDescent="0.25">
      <c r="A74" s="10" t="s">
        <v>71</v>
      </c>
      <c r="B74" s="11" t="s">
        <v>74</v>
      </c>
      <c r="C74" s="11" t="s">
        <v>38</v>
      </c>
      <c r="D74" s="11" t="s">
        <v>69</v>
      </c>
      <c r="E74" s="11" t="s">
        <v>72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11"/>
      <c r="U74" s="4"/>
      <c r="V74" s="5"/>
      <c r="W74" s="5"/>
      <c r="X74" s="5"/>
      <c r="Y74" s="5"/>
      <c r="Z74" s="3"/>
      <c r="AA74" s="6">
        <v>1360000</v>
      </c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12">
        <v>1360000</v>
      </c>
      <c r="AS74" s="26">
        <f t="shared" si="0"/>
        <v>1360</v>
      </c>
      <c r="AT74" s="27"/>
      <c r="AU74" s="27"/>
      <c r="AV74" s="27"/>
      <c r="AW74" s="28"/>
      <c r="AX74" s="28">
        <v>1360000</v>
      </c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7">
        <v>1360000</v>
      </c>
      <c r="BP74" s="26">
        <f t="shared" si="1"/>
        <v>1360</v>
      </c>
      <c r="BQ74" s="27"/>
      <c r="BR74" s="27"/>
      <c r="BS74" s="27"/>
      <c r="BT74" s="28"/>
      <c r="BU74" s="28">
        <v>1360000</v>
      </c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7">
        <v>1360000</v>
      </c>
      <c r="CH74" s="26">
        <f t="shared" si="2"/>
        <v>1360</v>
      </c>
      <c r="CI74" s="12"/>
      <c r="CJ74" s="12"/>
      <c r="CK74" s="12"/>
      <c r="CL74" s="6"/>
      <c r="CM74" s="6"/>
      <c r="CN74" s="3"/>
    </row>
    <row r="75" spans="1:92" ht="48" customHeight="1" x14ac:dyDescent="0.25">
      <c r="A75" s="13" t="s">
        <v>73</v>
      </c>
      <c r="B75" s="14" t="s">
        <v>74</v>
      </c>
      <c r="C75" s="14" t="s">
        <v>38</v>
      </c>
      <c r="D75" s="14" t="s">
        <v>69</v>
      </c>
      <c r="E75" s="14" t="s">
        <v>72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14" t="s">
        <v>52</v>
      </c>
      <c r="U75" s="4"/>
      <c r="V75" s="5"/>
      <c r="W75" s="5"/>
      <c r="X75" s="5"/>
      <c r="Y75" s="5"/>
      <c r="Z75" s="3"/>
      <c r="AA75" s="6">
        <v>660000</v>
      </c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15">
        <v>660000</v>
      </c>
      <c r="AS75" s="26">
        <f t="shared" si="0"/>
        <v>660</v>
      </c>
      <c r="AT75" s="29"/>
      <c r="AU75" s="29"/>
      <c r="AV75" s="29"/>
      <c r="AW75" s="28"/>
      <c r="AX75" s="28">
        <v>660000</v>
      </c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9">
        <v>660000</v>
      </c>
      <c r="BP75" s="26">
        <f t="shared" si="1"/>
        <v>660</v>
      </c>
      <c r="BQ75" s="29"/>
      <c r="BR75" s="29"/>
      <c r="BS75" s="29"/>
      <c r="BT75" s="28"/>
      <c r="BU75" s="28">
        <v>660000</v>
      </c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9">
        <v>660000</v>
      </c>
      <c r="CH75" s="26">
        <f t="shared" si="2"/>
        <v>660</v>
      </c>
      <c r="CI75" s="15"/>
      <c r="CJ75" s="15"/>
      <c r="CK75" s="15"/>
      <c r="CL75" s="6"/>
      <c r="CM75" s="6"/>
      <c r="CN75" s="3"/>
    </row>
    <row r="76" spans="1:92" ht="36" customHeight="1" x14ac:dyDescent="0.25">
      <c r="A76" s="13" t="s">
        <v>112</v>
      </c>
      <c r="B76" s="14" t="s">
        <v>74</v>
      </c>
      <c r="C76" s="14" t="s">
        <v>38</v>
      </c>
      <c r="D76" s="14" t="s">
        <v>69</v>
      </c>
      <c r="E76" s="14" t="s">
        <v>72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14" t="s">
        <v>54</v>
      </c>
      <c r="U76" s="4"/>
      <c r="V76" s="5"/>
      <c r="W76" s="5"/>
      <c r="X76" s="5"/>
      <c r="Y76" s="5"/>
      <c r="Z76" s="3"/>
      <c r="AA76" s="6">
        <v>700000</v>
      </c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15">
        <v>700000</v>
      </c>
      <c r="AS76" s="26">
        <f t="shared" si="0"/>
        <v>700</v>
      </c>
      <c r="AT76" s="29"/>
      <c r="AU76" s="29"/>
      <c r="AV76" s="29"/>
      <c r="AW76" s="28"/>
      <c r="AX76" s="28">
        <v>700000</v>
      </c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9">
        <v>700000</v>
      </c>
      <c r="BP76" s="26">
        <f t="shared" si="1"/>
        <v>700</v>
      </c>
      <c r="BQ76" s="29"/>
      <c r="BR76" s="29"/>
      <c r="BS76" s="29"/>
      <c r="BT76" s="28"/>
      <c r="BU76" s="28">
        <v>700000</v>
      </c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9">
        <v>700000</v>
      </c>
      <c r="CH76" s="26">
        <f t="shared" si="2"/>
        <v>700</v>
      </c>
      <c r="CI76" s="15"/>
      <c r="CJ76" s="15"/>
      <c r="CK76" s="15"/>
      <c r="CL76" s="6"/>
      <c r="CM76" s="6"/>
      <c r="CN76" s="3"/>
    </row>
    <row r="77" spans="1:92" ht="31.5" x14ac:dyDescent="0.25">
      <c r="A77" s="10" t="s">
        <v>113</v>
      </c>
      <c r="B77" s="11" t="s">
        <v>74</v>
      </c>
      <c r="C77" s="11" t="s">
        <v>38</v>
      </c>
      <c r="D77" s="11" t="s">
        <v>69</v>
      </c>
      <c r="E77" s="11" t="s">
        <v>114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11"/>
      <c r="U77" s="4"/>
      <c r="V77" s="5"/>
      <c r="W77" s="5"/>
      <c r="X77" s="5"/>
      <c r="Y77" s="5"/>
      <c r="Z77" s="3"/>
      <c r="AA77" s="6">
        <v>67902400</v>
      </c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12">
        <v>67902400</v>
      </c>
      <c r="AS77" s="26">
        <f t="shared" si="0"/>
        <v>67902.399999999994</v>
      </c>
      <c r="AT77" s="27"/>
      <c r="AU77" s="27"/>
      <c r="AV77" s="27"/>
      <c r="AW77" s="28"/>
      <c r="AX77" s="28">
        <v>69402400</v>
      </c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7">
        <v>69402400</v>
      </c>
      <c r="BP77" s="26">
        <f t="shared" si="1"/>
        <v>69402.399999999994</v>
      </c>
      <c r="BQ77" s="27"/>
      <c r="BR77" s="27"/>
      <c r="BS77" s="27"/>
      <c r="BT77" s="28"/>
      <c r="BU77" s="28">
        <v>69402400</v>
      </c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7">
        <v>69402400</v>
      </c>
      <c r="CH77" s="26">
        <f t="shared" si="2"/>
        <v>69402.399999999994</v>
      </c>
      <c r="CI77" s="12"/>
      <c r="CJ77" s="12"/>
      <c r="CK77" s="12"/>
      <c r="CL77" s="6"/>
      <c r="CM77" s="6"/>
      <c r="CN77" s="3"/>
    </row>
    <row r="78" spans="1:92" ht="54" customHeight="1" x14ac:dyDescent="0.25">
      <c r="A78" s="13" t="s">
        <v>115</v>
      </c>
      <c r="B78" s="14" t="s">
        <v>74</v>
      </c>
      <c r="C78" s="14" t="s">
        <v>38</v>
      </c>
      <c r="D78" s="14" t="s">
        <v>69</v>
      </c>
      <c r="E78" s="14" t="s">
        <v>114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14" t="s">
        <v>52</v>
      </c>
      <c r="U78" s="4"/>
      <c r="V78" s="5"/>
      <c r="W78" s="5"/>
      <c r="X78" s="5"/>
      <c r="Y78" s="5"/>
      <c r="Z78" s="3"/>
      <c r="AA78" s="6">
        <v>63587400</v>
      </c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15">
        <v>63587400</v>
      </c>
      <c r="AS78" s="26">
        <f t="shared" si="0"/>
        <v>63587.4</v>
      </c>
      <c r="AT78" s="29"/>
      <c r="AU78" s="29"/>
      <c r="AV78" s="29"/>
      <c r="AW78" s="28"/>
      <c r="AX78" s="28">
        <v>65087400</v>
      </c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9">
        <v>65087400</v>
      </c>
      <c r="BP78" s="26">
        <f t="shared" si="1"/>
        <v>65087.4</v>
      </c>
      <c r="BQ78" s="29"/>
      <c r="BR78" s="29"/>
      <c r="BS78" s="29"/>
      <c r="BT78" s="28"/>
      <c r="BU78" s="28">
        <v>65087400</v>
      </c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9">
        <v>65087400</v>
      </c>
      <c r="CH78" s="26">
        <f t="shared" si="2"/>
        <v>65087.4</v>
      </c>
      <c r="CI78" s="15"/>
      <c r="CJ78" s="15"/>
      <c r="CK78" s="15"/>
      <c r="CL78" s="6"/>
      <c r="CM78" s="6"/>
      <c r="CN78" s="3"/>
    </row>
    <row r="79" spans="1:92" ht="35.25" customHeight="1" x14ac:dyDescent="0.25">
      <c r="A79" s="13" t="s">
        <v>116</v>
      </c>
      <c r="B79" s="14" t="s">
        <v>74</v>
      </c>
      <c r="C79" s="14" t="s">
        <v>38</v>
      </c>
      <c r="D79" s="14" t="s">
        <v>69</v>
      </c>
      <c r="E79" s="14" t="s">
        <v>114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14" t="s">
        <v>54</v>
      </c>
      <c r="U79" s="4"/>
      <c r="V79" s="5"/>
      <c r="W79" s="5"/>
      <c r="X79" s="5"/>
      <c r="Y79" s="5"/>
      <c r="Z79" s="3"/>
      <c r="AA79" s="6">
        <v>4315000</v>
      </c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15">
        <v>4315000</v>
      </c>
      <c r="AS79" s="26">
        <f t="shared" ref="AS79:AS142" si="3">AR79/1000</f>
        <v>4315</v>
      </c>
      <c r="AT79" s="29"/>
      <c r="AU79" s="29"/>
      <c r="AV79" s="29"/>
      <c r="AW79" s="28"/>
      <c r="AX79" s="28">
        <v>4315000</v>
      </c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9">
        <v>4315000</v>
      </c>
      <c r="BP79" s="26">
        <f t="shared" ref="BP79:BP142" si="4">BO79/1000</f>
        <v>4315</v>
      </c>
      <c r="BQ79" s="29"/>
      <c r="BR79" s="29"/>
      <c r="BS79" s="29"/>
      <c r="BT79" s="28"/>
      <c r="BU79" s="28">
        <v>4315000</v>
      </c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9">
        <v>4315000</v>
      </c>
      <c r="CH79" s="26">
        <f t="shared" ref="CH79:CH142" si="5">CG79/1000</f>
        <v>4315</v>
      </c>
      <c r="CI79" s="15"/>
      <c r="CJ79" s="15"/>
      <c r="CK79" s="15"/>
      <c r="CL79" s="6"/>
      <c r="CM79" s="6"/>
      <c r="CN79" s="3"/>
    </row>
    <row r="80" spans="1:92" ht="33.75" customHeight="1" x14ac:dyDescent="0.25">
      <c r="A80" s="10" t="s">
        <v>55</v>
      </c>
      <c r="B80" s="11" t="s">
        <v>74</v>
      </c>
      <c r="C80" s="11" t="s">
        <v>38</v>
      </c>
      <c r="D80" s="11" t="s">
        <v>69</v>
      </c>
      <c r="E80" s="11" t="s">
        <v>56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11"/>
      <c r="U80" s="4"/>
      <c r="V80" s="5"/>
      <c r="W80" s="5"/>
      <c r="X80" s="5"/>
      <c r="Y80" s="5"/>
      <c r="Z80" s="3"/>
      <c r="AA80" s="6">
        <v>14898900</v>
      </c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12">
        <v>14898900</v>
      </c>
      <c r="AS80" s="26">
        <f t="shared" si="3"/>
        <v>14898.9</v>
      </c>
      <c r="AT80" s="27"/>
      <c r="AU80" s="27"/>
      <c r="AV80" s="27"/>
      <c r="AW80" s="28"/>
      <c r="AX80" s="28">
        <v>14898900</v>
      </c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7">
        <v>14898900</v>
      </c>
      <c r="BP80" s="26">
        <f t="shared" si="4"/>
        <v>14898.9</v>
      </c>
      <c r="BQ80" s="27"/>
      <c r="BR80" s="27"/>
      <c r="BS80" s="27"/>
      <c r="BT80" s="28"/>
      <c r="BU80" s="28">
        <v>14898900</v>
      </c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7">
        <v>14898900</v>
      </c>
      <c r="CH80" s="26">
        <f t="shared" si="5"/>
        <v>14898.9</v>
      </c>
      <c r="CI80" s="12"/>
      <c r="CJ80" s="12"/>
      <c r="CK80" s="12"/>
      <c r="CL80" s="6"/>
      <c r="CM80" s="6"/>
      <c r="CN80" s="3"/>
    </row>
    <row r="81" spans="1:92" ht="108.75" customHeight="1" x14ac:dyDescent="0.25">
      <c r="A81" s="16" t="s">
        <v>57</v>
      </c>
      <c r="B81" s="14" t="s">
        <v>74</v>
      </c>
      <c r="C81" s="14" t="s">
        <v>38</v>
      </c>
      <c r="D81" s="14" t="s">
        <v>69</v>
      </c>
      <c r="E81" s="14" t="s">
        <v>56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14" t="s">
        <v>58</v>
      </c>
      <c r="U81" s="4"/>
      <c r="V81" s="5"/>
      <c r="W81" s="5"/>
      <c r="X81" s="5"/>
      <c r="Y81" s="5"/>
      <c r="Z81" s="3"/>
      <c r="AA81" s="6">
        <v>14898900</v>
      </c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15">
        <v>14898900</v>
      </c>
      <c r="AS81" s="26">
        <f t="shared" si="3"/>
        <v>14898.9</v>
      </c>
      <c r="AT81" s="29"/>
      <c r="AU81" s="29"/>
      <c r="AV81" s="29"/>
      <c r="AW81" s="28"/>
      <c r="AX81" s="28">
        <v>14898900</v>
      </c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9">
        <v>14898900</v>
      </c>
      <c r="BP81" s="26">
        <f t="shared" si="4"/>
        <v>14898.9</v>
      </c>
      <c r="BQ81" s="29"/>
      <c r="BR81" s="29"/>
      <c r="BS81" s="29"/>
      <c r="BT81" s="28"/>
      <c r="BU81" s="28">
        <v>14898900</v>
      </c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9">
        <v>14898900</v>
      </c>
      <c r="CH81" s="26">
        <f t="shared" si="5"/>
        <v>14898.9</v>
      </c>
      <c r="CI81" s="15"/>
      <c r="CJ81" s="15"/>
      <c r="CK81" s="15"/>
      <c r="CL81" s="6"/>
      <c r="CM81" s="6"/>
      <c r="CN81" s="3"/>
    </row>
    <row r="82" spans="1:92" ht="18.75" customHeight="1" x14ac:dyDescent="0.25">
      <c r="A82" s="10" t="s">
        <v>117</v>
      </c>
      <c r="B82" s="11" t="s">
        <v>74</v>
      </c>
      <c r="C82" s="11" t="s">
        <v>38</v>
      </c>
      <c r="D82" s="11" t="s">
        <v>69</v>
      </c>
      <c r="E82" s="11" t="s">
        <v>118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/>
      <c r="U82" s="4"/>
      <c r="V82" s="5"/>
      <c r="W82" s="5"/>
      <c r="X82" s="5"/>
      <c r="Y82" s="5"/>
      <c r="Z82" s="3"/>
      <c r="AA82" s="6">
        <v>104283700</v>
      </c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12">
        <v>104283700</v>
      </c>
      <c r="AS82" s="26">
        <f t="shared" si="3"/>
        <v>104283.7</v>
      </c>
      <c r="AT82" s="27"/>
      <c r="AU82" s="27"/>
      <c r="AV82" s="27"/>
      <c r="AW82" s="28"/>
      <c r="AX82" s="28">
        <v>104283800</v>
      </c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7">
        <v>104283800</v>
      </c>
      <c r="BP82" s="26">
        <f t="shared" si="4"/>
        <v>104283.8</v>
      </c>
      <c r="BQ82" s="27"/>
      <c r="BR82" s="27"/>
      <c r="BS82" s="27"/>
      <c r="BT82" s="28"/>
      <c r="BU82" s="28">
        <v>104283800</v>
      </c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7">
        <v>104283800</v>
      </c>
      <c r="CH82" s="26">
        <f t="shared" si="5"/>
        <v>104283.8</v>
      </c>
      <c r="CI82" s="12"/>
      <c r="CJ82" s="12"/>
      <c r="CK82" s="12"/>
      <c r="CL82" s="6"/>
      <c r="CM82" s="6"/>
      <c r="CN82" s="3"/>
    </row>
    <row r="83" spans="1:92" ht="93" customHeight="1" x14ac:dyDescent="0.25">
      <c r="A83" s="13" t="s">
        <v>119</v>
      </c>
      <c r="B83" s="14" t="s">
        <v>74</v>
      </c>
      <c r="C83" s="14" t="s">
        <v>38</v>
      </c>
      <c r="D83" s="14" t="s">
        <v>69</v>
      </c>
      <c r="E83" s="14" t="s">
        <v>118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14" t="s">
        <v>58</v>
      </c>
      <c r="U83" s="4"/>
      <c r="V83" s="5"/>
      <c r="W83" s="5"/>
      <c r="X83" s="5"/>
      <c r="Y83" s="5"/>
      <c r="Z83" s="3"/>
      <c r="AA83" s="6">
        <v>104283700</v>
      </c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15">
        <v>104283700</v>
      </c>
      <c r="AS83" s="26">
        <f t="shared" si="3"/>
        <v>104283.7</v>
      </c>
      <c r="AT83" s="29"/>
      <c r="AU83" s="29"/>
      <c r="AV83" s="29"/>
      <c r="AW83" s="28"/>
      <c r="AX83" s="28">
        <v>104283800</v>
      </c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9">
        <v>104283800</v>
      </c>
      <c r="BP83" s="26">
        <f t="shared" si="4"/>
        <v>104283.8</v>
      </c>
      <c r="BQ83" s="29"/>
      <c r="BR83" s="29"/>
      <c r="BS83" s="29"/>
      <c r="BT83" s="28"/>
      <c r="BU83" s="28">
        <v>104283800</v>
      </c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9">
        <v>104283800</v>
      </c>
      <c r="CH83" s="26">
        <f t="shared" si="5"/>
        <v>104283.8</v>
      </c>
      <c r="CI83" s="15"/>
      <c r="CJ83" s="15"/>
      <c r="CK83" s="15"/>
      <c r="CL83" s="6"/>
      <c r="CM83" s="6"/>
      <c r="CN83" s="3"/>
    </row>
    <row r="84" spans="1:92" ht="15.75" x14ac:dyDescent="0.25">
      <c r="A84" s="7" t="s">
        <v>120</v>
      </c>
      <c r="B84" s="8" t="s">
        <v>74</v>
      </c>
      <c r="C84" s="8" t="s">
        <v>76</v>
      </c>
      <c r="D84" s="8" t="s">
        <v>39</v>
      </c>
      <c r="E84" s="8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8"/>
      <c r="U84" s="4"/>
      <c r="V84" s="5"/>
      <c r="W84" s="5"/>
      <c r="X84" s="5"/>
      <c r="Y84" s="5"/>
      <c r="Z84" s="3"/>
      <c r="AA84" s="6">
        <v>2229500</v>
      </c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9">
        <v>2229500</v>
      </c>
      <c r="AS84" s="21">
        <f t="shared" si="3"/>
        <v>2229.5</v>
      </c>
      <c r="AT84" s="9"/>
      <c r="AU84" s="9"/>
      <c r="AV84" s="9"/>
      <c r="AW84" s="6"/>
      <c r="AX84" s="6">
        <v>2443600</v>
      </c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9">
        <v>2443600</v>
      </c>
      <c r="BP84" s="21">
        <f t="shared" si="4"/>
        <v>2443.6</v>
      </c>
      <c r="BQ84" s="9"/>
      <c r="BR84" s="9"/>
      <c r="BS84" s="9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9"/>
      <c r="CH84" s="21">
        <f t="shared" si="5"/>
        <v>0</v>
      </c>
      <c r="CI84" s="9"/>
      <c r="CJ84" s="9"/>
      <c r="CK84" s="9"/>
      <c r="CL84" s="6"/>
      <c r="CM84" s="6"/>
      <c r="CN84" s="3"/>
    </row>
    <row r="85" spans="1:92" ht="20.25" customHeight="1" x14ac:dyDescent="0.25">
      <c r="A85" s="7" t="s">
        <v>122</v>
      </c>
      <c r="B85" s="8" t="s">
        <v>74</v>
      </c>
      <c r="C85" s="8" t="s">
        <v>76</v>
      </c>
      <c r="D85" s="8" t="s">
        <v>121</v>
      </c>
      <c r="E85" s="8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8"/>
      <c r="U85" s="4"/>
      <c r="V85" s="5"/>
      <c r="W85" s="5"/>
      <c r="X85" s="5"/>
      <c r="Y85" s="5"/>
      <c r="Z85" s="3"/>
      <c r="AA85" s="6">
        <v>2229500</v>
      </c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9">
        <v>2229500</v>
      </c>
      <c r="AS85" s="21">
        <f t="shared" si="3"/>
        <v>2229.5</v>
      </c>
      <c r="AT85" s="9"/>
      <c r="AU85" s="9"/>
      <c r="AV85" s="9"/>
      <c r="AW85" s="6"/>
      <c r="AX85" s="6">
        <v>2443600</v>
      </c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9">
        <v>2443600</v>
      </c>
      <c r="BP85" s="21">
        <f t="shared" si="4"/>
        <v>2443.6</v>
      </c>
      <c r="BQ85" s="9"/>
      <c r="BR85" s="9"/>
      <c r="BS85" s="9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9"/>
      <c r="CH85" s="21">
        <f t="shared" si="5"/>
        <v>0</v>
      </c>
      <c r="CI85" s="9"/>
      <c r="CJ85" s="9"/>
      <c r="CK85" s="9"/>
      <c r="CL85" s="6"/>
      <c r="CM85" s="6"/>
      <c r="CN85" s="3"/>
    </row>
    <row r="86" spans="1:92" ht="15.75" x14ac:dyDescent="0.25">
      <c r="A86" s="10" t="s">
        <v>64</v>
      </c>
      <c r="B86" s="11" t="s">
        <v>74</v>
      </c>
      <c r="C86" s="11" t="s">
        <v>76</v>
      </c>
      <c r="D86" s="11" t="s">
        <v>121</v>
      </c>
      <c r="E86" s="11" t="s">
        <v>65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11"/>
      <c r="U86" s="4"/>
      <c r="V86" s="5"/>
      <c r="W86" s="5"/>
      <c r="X86" s="5"/>
      <c r="Y86" s="5"/>
      <c r="Z86" s="3"/>
      <c r="AA86" s="6">
        <v>2229500</v>
      </c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12">
        <v>2229500</v>
      </c>
      <c r="AS86" s="26">
        <f t="shared" si="3"/>
        <v>2229.5</v>
      </c>
      <c r="AT86" s="27"/>
      <c r="AU86" s="27"/>
      <c r="AV86" s="27"/>
      <c r="AW86" s="28"/>
      <c r="AX86" s="28">
        <v>2443600</v>
      </c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7">
        <v>2443600</v>
      </c>
      <c r="BP86" s="26">
        <f t="shared" si="4"/>
        <v>2443.6</v>
      </c>
      <c r="BQ86" s="27"/>
      <c r="BR86" s="27"/>
      <c r="BS86" s="27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7"/>
      <c r="CH86" s="26">
        <f t="shared" si="5"/>
        <v>0</v>
      </c>
      <c r="CI86" s="12"/>
      <c r="CJ86" s="12"/>
      <c r="CK86" s="12"/>
      <c r="CL86" s="6"/>
      <c r="CM86" s="6"/>
      <c r="CN86" s="3"/>
    </row>
    <row r="87" spans="1:92" ht="31.5" customHeight="1" x14ac:dyDescent="0.25">
      <c r="A87" s="10" t="s">
        <v>123</v>
      </c>
      <c r="B87" s="11" t="s">
        <v>74</v>
      </c>
      <c r="C87" s="11" t="s">
        <v>76</v>
      </c>
      <c r="D87" s="11" t="s">
        <v>121</v>
      </c>
      <c r="E87" s="11" t="s">
        <v>124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11"/>
      <c r="U87" s="4"/>
      <c r="V87" s="5"/>
      <c r="W87" s="5"/>
      <c r="X87" s="5"/>
      <c r="Y87" s="5"/>
      <c r="Z87" s="3"/>
      <c r="AA87" s="6">
        <v>2229500</v>
      </c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12">
        <v>2229500</v>
      </c>
      <c r="AS87" s="26">
        <f t="shared" si="3"/>
        <v>2229.5</v>
      </c>
      <c r="AT87" s="27"/>
      <c r="AU87" s="27"/>
      <c r="AV87" s="27"/>
      <c r="AW87" s="28"/>
      <c r="AX87" s="28">
        <v>2443600</v>
      </c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7">
        <v>2443600</v>
      </c>
      <c r="BP87" s="26">
        <f t="shared" si="4"/>
        <v>2443.6</v>
      </c>
      <c r="BQ87" s="27"/>
      <c r="BR87" s="27"/>
      <c r="BS87" s="27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7"/>
      <c r="CH87" s="26">
        <f t="shared" si="5"/>
        <v>0</v>
      </c>
      <c r="CI87" s="12"/>
      <c r="CJ87" s="12"/>
      <c r="CK87" s="12"/>
      <c r="CL87" s="6"/>
      <c r="CM87" s="6"/>
      <c r="CN87" s="3"/>
    </row>
    <row r="88" spans="1:92" ht="111" customHeight="1" x14ac:dyDescent="0.25">
      <c r="A88" s="16" t="s">
        <v>125</v>
      </c>
      <c r="B88" s="14" t="s">
        <v>74</v>
      </c>
      <c r="C88" s="14" t="s">
        <v>76</v>
      </c>
      <c r="D88" s="14" t="s">
        <v>121</v>
      </c>
      <c r="E88" s="14" t="s">
        <v>124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14" t="s">
        <v>58</v>
      </c>
      <c r="U88" s="4"/>
      <c r="V88" s="5"/>
      <c r="W88" s="5"/>
      <c r="X88" s="5"/>
      <c r="Y88" s="5"/>
      <c r="Z88" s="3"/>
      <c r="AA88" s="6">
        <v>2229500</v>
      </c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15">
        <v>2229500</v>
      </c>
      <c r="AS88" s="26">
        <f t="shared" si="3"/>
        <v>2229.5</v>
      </c>
      <c r="AT88" s="29"/>
      <c r="AU88" s="29"/>
      <c r="AV88" s="29"/>
      <c r="AW88" s="28"/>
      <c r="AX88" s="28">
        <v>2443600</v>
      </c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9">
        <v>2443600</v>
      </c>
      <c r="BP88" s="26">
        <f t="shared" si="4"/>
        <v>2443.6</v>
      </c>
      <c r="BQ88" s="29"/>
      <c r="BR88" s="29"/>
      <c r="BS88" s="29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9"/>
      <c r="CH88" s="26">
        <f t="shared" si="5"/>
        <v>0</v>
      </c>
      <c r="CI88" s="15"/>
      <c r="CJ88" s="15"/>
      <c r="CK88" s="15"/>
      <c r="CL88" s="6"/>
      <c r="CM88" s="6"/>
      <c r="CN88" s="3"/>
    </row>
    <row r="89" spans="1:92" ht="15.75" x14ac:dyDescent="0.25">
      <c r="A89" s="7" t="s">
        <v>126</v>
      </c>
      <c r="B89" s="8" t="s">
        <v>74</v>
      </c>
      <c r="C89" s="8" t="s">
        <v>81</v>
      </c>
      <c r="D89" s="8" t="s">
        <v>39</v>
      </c>
      <c r="E89" s="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8"/>
      <c r="U89" s="4"/>
      <c r="V89" s="5"/>
      <c r="W89" s="5"/>
      <c r="X89" s="5"/>
      <c r="Y89" s="5"/>
      <c r="Z89" s="3"/>
      <c r="AA89" s="6">
        <v>4231700</v>
      </c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9">
        <v>4231700</v>
      </c>
      <c r="AS89" s="26">
        <f t="shared" si="3"/>
        <v>4231.7</v>
      </c>
      <c r="AT89" s="27"/>
      <c r="AU89" s="27"/>
      <c r="AV89" s="27"/>
      <c r="AW89" s="28"/>
      <c r="AX89" s="28">
        <v>3528400</v>
      </c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7">
        <v>3528400</v>
      </c>
      <c r="BP89" s="26">
        <f t="shared" si="4"/>
        <v>3528.4</v>
      </c>
      <c r="BQ89" s="27"/>
      <c r="BR89" s="27"/>
      <c r="BS89" s="27"/>
      <c r="BT89" s="28"/>
      <c r="BU89" s="28">
        <v>3528500</v>
      </c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7">
        <v>3528500</v>
      </c>
      <c r="CH89" s="26">
        <f t="shared" si="5"/>
        <v>3528.5</v>
      </c>
      <c r="CI89" s="9"/>
      <c r="CJ89" s="9"/>
      <c r="CK89" s="9"/>
      <c r="CL89" s="6"/>
      <c r="CM89" s="6"/>
      <c r="CN89" s="3"/>
    </row>
    <row r="90" spans="1:92" ht="15.75" x14ac:dyDescent="0.25">
      <c r="A90" s="7" t="s">
        <v>127</v>
      </c>
      <c r="B90" s="8" t="s">
        <v>74</v>
      </c>
      <c r="C90" s="8" t="s">
        <v>81</v>
      </c>
      <c r="D90" s="8" t="s">
        <v>95</v>
      </c>
      <c r="E90" s="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8"/>
      <c r="U90" s="4"/>
      <c r="V90" s="5"/>
      <c r="W90" s="5"/>
      <c r="X90" s="5"/>
      <c r="Y90" s="5"/>
      <c r="Z90" s="3"/>
      <c r="AA90" s="6">
        <v>1682500</v>
      </c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9">
        <v>1682500</v>
      </c>
      <c r="AS90" s="26">
        <f t="shared" si="3"/>
        <v>1682.5</v>
      </c>
      <c r="AT90" s="27"/>
      <c r="AU90" s="27"/>
      <c r="AV90" s="27"/>
      <c r="AW90" s="28"/>
      <c r="AX90" s="28">
        <v>1682500</v>
      </c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7">
        <v>1682500</v>
      </c>
      <c r="BP90" s="26">
        <f t="shared" si="4"/>
        <v>1682.5</v>
      </c>
      <c r="BQ90" s="27"/>
      <c r="BR90" s="27"/>
      <c r="BS90" s="27"/>
      <c r="BT90" s="28"/>
      <c r="BU90" s="28">
        <v>1682500</v>
      </c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7">
        <v>1682500</v>
      </c>
      <c r="CH90" s="26">
        <f t="shared" si="5"/>
        <v>1682.5</v>
      </c>
      <c r="CI90" s="9"/>
      <c r="CJ90" s="9"/>
      <c r="CK90" s="9"/>
      <c r="CL90" s="6"/>
      <c r="CM90" s="6"/>
      <c r="CN90" s="3"/>
    </row>
    <row r="91" spans="1:92" ht="65.25" customHeight="1" x14ac:dyDescent="0.25">
      <c r="A91" s="10" t="s">
        <v>128</v>
      </c>
      <c r="B91" s="11" t="s">
        <v>74</v>
      </c>
      <c r="C91" s="11" t="s">
        <v>81</v>
      </c>
      <c r="D91" s="11" t="s">
        <v>95</v>
      </c>
      <c r="E91" s="11" t="s">
        <v>129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11"/>
      <c r="U91" s="4"/>
      <c r="V91" s="5"/>
      <c r="W91" s="5"/>
      <c r="X91" s="5"/>
      <c r="Y91" s="5"/>
      <c r="Z91" s="3"/>
      <c r="AA91" s="6">
        <v>1682500</v>
      </c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12">
        <v>1682500</v>
      </c>
      <c r="AS91" s="26">
        <f t="shared" si="3"/>
        <v>1682.5</v>
      </c>
      <c r="AT91" s="27"/>
      <c r="AU91" s="27"/>
      <c r="AV91" s="27"/>
      <c r="AW91" s="28"/>
      <c r="AX91" s="28">
        <v>1682500</v>
      </c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7">
        <v>1682500</v>
      </c>
      <c r="BP91" s="26">
        <f t="shared" si="4"/>
        <v>1682.5</v>
      </c>
      <c r="BQ91" s="27"/>
      <c r="BR91" s="27"/>
      <c r="BS91" s="27"/>
      <c r="BT91" s="28"/>
      <c r="BU91" s="28">
        <v>1682500</v>
      </c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7">
        <v>1682500</v>
      </c>
      <c r="CH91" s="26">
        <f t="shared" si="5"/>
        <v>1682.5</v>
      </c>
      <c r="CI91" s="12"/>
      <c r="CJ91" s="12"/>
      <c r="CK91" s="12"/>
      <c r="CL91" s="6"/>
      <c r="CM91" s="6"/>
      <c r="CN91" s="3"/>
    </row>
    <row r="92" spans="1:92" ht="16.5" customHeight="1" x14ac:dyDescent="0.25">
      <c r="A92" s="10" t="s">
        <v>130</v>
      </c>
      <c r="B92" s="11" t="s">
        <v>74</v>
      </c>
      <c r="C92" s="11" t="s">
        <v>81</v>
      </c>
      <c r="D92" s="11" t="s">
        <v>95</v>
      </c>
      <c r="E92" s="11" t="s">
        <v>131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11"/>
      <c r="U92" s="4"/>
      <c r="V92" s="5"/>
      <c r="W92" s="5"/>
      <c r="X92" s="5"/>
      <c r="Y92" s="5"/>
      <c r="Z92" s="3"/>
      <c r="AA92" s="6">
        <v>1682500</v>
      </c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12">
        <v>1682500</v>
      </c>
      <c r="AS92" s="26">
        <f t="shared" si="3"/>
        <v>1682.5</v>
      </c>
      <c r="AT92" s="27"/>
      <c r="AU92" s="27"/>
      <c r="AV92" s="27"/>
      <c r="AW92" s="28"/>
      <c r="AX92" s="28">
        <v>1682500</v>
      </c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7">
        <v>1682500</v>
      </c>
      <c r="BP92" s="26">
        <f t="shared" si="4"/>
        <v>1682.5</v>
      </c>
      <c r="BQ92" s="27"/>
      <c r="BR92" s="27"/>
      <c r="BS92" s="27"/>
      <c r="BT92" s="28"/>
      <c r="BU92" s="28">
        <v>1682500</v>
      </c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7">
        <v>1682500</v>
      </c>
      <c r="CH92" s="26">
        <f t="shared" si="5"/>
        <v>1682.5</v>
      </c>
      <c r="CI92" s="12"/>
      <c r="CJ92" s="12"/>
      <c r="CK92" s="12"/>
      <c r="CL92" s="6"/>
      <c r="CM92" s="6"/>
      <c r="CN92" s="3"/>
    </row>
    <row r="93" spans="1:92" ht="31.5" x14ac:dyDescent="0.25">
      <c r="A93" s="10" t="s">
        <v>132</v>
      </c>
      <c r="B93" s="11" t="s">
        <v>74</v>
      </c>
      <c r="C93" s="11" t="s">
        <v>81</v>
      </c>
      <c r="D93" s="11" t="s">
        <v>95</v>
      </c>
      <c r="E93" s="11" t="s">
        <v>133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11"/>
      <c r="U93" s="4"/>
      <c r="V93" s="5"/>
      <c r="W93" s="5"/>
      <c r="X93" s="5"/>
      <c r="Y93" s="5"/>
      <c r="Z93" s="3"/>
      <c r="AA93" s="6">
        <v>1682500</v>
      </c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12">
        <v>1682500</v>
      </c>
      <c r="AS93" s="26">
        <f t="shared" si="3"/>
        <v>1682.5</v>
      </c>
      <c r="AT93" s="27"/>
      <c r="AU93" s="27"/>
      <c r="AV93" s="27"/>
      <c r="AW93" s="28"/>
      <c r="AX93" s="28">
        <v>1682500</v>
      </c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7">
        <v>1682500</v>
      </c>
      <c r="BP93" s="26">
        <f t="shared" si="4"/>
        <v>1682.5</v>
      </c>
      <c r="BQ93" s="27"/>
      <c r="BR93" s="27"/>
      <c r="BS93" s="27"/>
      <c r="BT93" s="28"/>
      <c r="BU93" s="28">
        <v>1682500</v>
      </c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7">
        <v>1682500</v>
      </c>
      <c r="CH93" s="26">
        <f t="shared" si="5"/>
        <v>1682.5</v>
      </c>
      <c r="CI93" s="12"/>
      <c r="CJ93" s="12"/>
      <c r="CK93" s="12"/>
      <c r="CL93" s="6"/>
      <c r="CM93" s="6"/>
      <c r="CN93" s="3"/>
    </row>
    <row r="94" spans="1:92" ht="31.5" x14ac:dyDescent="0.25">
      <c r="A94" s="10" t="s">
        <v>134</v>
      </c>
      <c r="B94" s="11" t="s">
        <v>74</v>
      </c>
      <c r="C94" s="11" t="s">
        <v>81</v>
      </c>
      <c r="D94" s="11" t="s">
        <v>95</v>
      </c>
      <c r="E94" s="11" t="s">
        <v>135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11"/>
      <c r="U94" s="4"/>
      <c r="V94" s="5"/>
      <c r="W94" s="5"/>
      <c r="X94" s="5"/>
      <c r="Y94" s="5"/>
      <c r="Z94" s="3"/>
      <c r="AA94" s="6">
        <v>1682500</v>
      </c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12">
        <v>1682500</v>
      </c>
      <c r="AS94" s="26">
        <f t="shared" si="3"/>
        <v>1682.5</v>
      </c>
      <c r="AT94" s="27"/>
      <c r="AU94" s="27"/>
      <c r="AV94" s="27"/>
      <c r="AW94" s="28"/>
      <c r="AX94" s="28">
        <v>1682500</v>
      </c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7">
        <v>1682500</v>
      </c>
      <c r="BP94" s="26">
        <f t="shared" si="4"/>
        <v>1682.5</v>
      </c>
      <c r="BQ94" s="27"/>
      <c r="BR94" s="27"/>
      <c r="BS94" s="27"/>
      <c r="BT94" s="28"/>
      <c r="BU94" s="28">
        <v>1682500</v>
      </c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7">
        <v>1682500</v>
      </c>
      <c r="CH94" s="26">
        <f t="shared" si="5"/>
        <v>1682.5</v>
      </c>
      <c r="CI94" s="12"/>
      <c r="CJ94" s="12"/>
      <c r="CK94" s="12"/>
      <c r="CL94" s="6"/>
      <c r="CM94" s="6"/>
      <c r="CN94" s="3"/>
    </row>
    <row r="95" spans="1:92" ht="62.25" customHeight="1" x14ac:dyDescent="0.25">
      <c r="A95" s="13" t="s">
        <v>136</v>
      </c>
      <c r="B95" s="14" t="s">
        <v>74</v>
      </c>
      <c r="C95" s="14" t="s">
        <v>81</v>
      </c>
      <c r="D95" s="14" t="s">
        <v>95</v>
      </c>
      <c r="E95" s="14" t="s">
        <v>135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14" t="s">
        <v>52</v>
      </c>
      <c r="U95" s="4"/>
      <c r="V95" s="5"/>
      <c r="W95" s="5"/>
      <c r="X95" s="5"/>
      <c r="Y95" s="5"/>
      <c r="Z95" s="3"/>
      <c r="AA95" s="6">
        <v>1682500</v>
      </c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15">
        <v>1682500</v>
      </c>
      <c r="AS95" s="26">
        <f t="shared" si="3"/>
        <v>1682.5</v>
      </c>
      <c r="AT95" s="29"/>
      <c r="AU95" s="29"/>
      <c r="AV95" s="29"/>
      <c r="AW95" s="28"/>
      <c r="AX95" s="28">
        <v>1682500</v>
      </c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9">
        <v>1682500</v>
      </c>
      <c r="BP95" s="26">
        <f t="shared" si="4"/>
        <v>1682.5</v>
      </c>
      <c r="BQ95" s="29"/>
      <c r="BR95" s="29"/>
      <c r="BS95" s="29"/>
      <c r="BT95" s="28"/>
      <c r="BU95" s="28">
        <v>1682500</v>
      </c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9">
        <v>1682500</v>
      </c>
      <c r="CH95" s="26">
        <f t="shared" si="5"/>
        <v>1682.5</v>
      </c>
      <c r="CI95" s="15"/>
      <c r="CJ95" s="15"/>
      <c r="CK95" s="15"/>
      <c r="CL95" s="6"/>
      <c r="CM95" s="6"/>
      <c r="CN95" s="3"/>
    </row>
    <row r="96" spans="1:92" ht="19.5" customHeight="1" x14ac:dyDescent="0.25">
      <c r="A96" s="7" t="s">
        <v>138</v>
      </c>
      <c r="B96" s="8" t="s">
        <v>74</v>
      </c>
      <c r="C96" s="8" t="s">
        <v>81</v>
      </c>
      <c r="D96" s="8" t="s">
        <v>137</v>
      </c>
      <c r="E96" s="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8"/>
      <c r="U96" s="4"/>
      <c r="V96" s="5"/>
      <c r="W96" s="5"/>
      <c r="X96" s="5"/>
      <c r="Y96" s="5"/>
      <c r="Z96" s="3"/>
      <c r="AA96" s="6">
        <v>2549200</v>
      </c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9">
        <v>2549200</v>
      </c>
      <c r="AS96" s="31">
        <f t="shared" si="3"/>
        <v>2549.1999999999998</v>
      </c>
      <c r="AT96" s="32"/>
      <c r="AU96" s="32"/>
      <c r="AV96" s="32"/>
      <c r="AW96" s="33"/>
      <c r="AX96" s="33">
        <v>1845900</v>
      </c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2">
        <v>1845900</v>
      </c>
      <c r="BP96" s="31">
        <f t="shared" si="4"/>
        <v>1845.9</v>
      </c>
      <c r="BQ96" s="32"/>
      <c r="BR96" s="32"/>
      <c r="BS96" s="32"/>
      <c r="BT96" s="33"/>
      <c r="BU96" s="33">
        <v>1846000</v>
      </c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2">
        <v>1846000</v>
      </c>
      <c r="CH96" s="31">
        <f t="shared" si="5"/>
        <v>1846</v>
      </c>
      <c r="CI96" s="9"/>
      <c r="CJ96" s="9"/>
      <c r="CK96" s="9"/>
      <c r="CL96" s="6"/>
      <c r="CM96" s="6"/>
      <c r="CN96" s="3"/>
    </row>
    <row r="97" spans="1:92" ht="50.25" customHeight="1" x14ac:dyDescent="0.25">
      <c r="A97" s="10" t="s">
        <v>139</v>
      </c>
      <c r="B97" s="11" t="s">
        <v>74</v>
      </c>
      <c r="C97" s="11" t="s">
        <v>81</v>
      </c>
      <c r="D97" s="11" t="s">
        <v>137</v>
      </c>
      <c r="E97" s="11" t="s">
        <v>140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11"/>
      <c r="U97" s="4"/>
      <c r="V97" s="5"/>
      <c r="W97" s="5"/>
      <c r="X97" s="5"/>
      <c r="Y97" s="5"/>
      <c r="Z97" s="3"/>
      <c r="AA97" s="6">
        <v>936900</v>
      </c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12">
        <v>936900</v>
      </c>
      <c r="AS97" s="26">
        <f t="shared" si="3"/>
        <v>936.9</v>
      </c>
      <c r="AT97" s="27"/>
      <c r="AU97" s="27"/>
      <c r="AV97" s="27"/>
      <c r="AW97" s="28"/>
      <c r="AX97" s="28">
        <v>234300</v>
      </c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7">
        <v>234300</v>
      </c>
      <c r="BP97" s="26">
        <f t="shared" si="4"/>
        <v>234.3</v>
      </c>
      <c r="BQ97" s="27"/>
      <c r="BR97" s="27"/>
      <c r="BS97" s="27"/>
      <c r="BT97" s="28"/>
      <c r="BU97" s="28">
        <v>234400</v>
      </c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7">
        <v>234400</v>
      </c>
      <c r="CH97" s="26">
        <f t="shared" si="5"/>
        <v>234.4</v>
      </c>
      <c r="CI97" s="12"/>
      <c r="CJ97" s="12"/>
      <c r="CK97" s="12"/>
      <c r="CL97" s="6"/>
      <c r="CM97" s="6"/>
      <c r="CN97" s="3"/>
    </row>
    <row r="98" spans="1:92" ht="17.25" customHeight="1" x14ac:dyDescent="0.25">
      <c r="A98" s="10" t="s">
        <v>130</v>
      </c>
      <c r="B98" s="11" t="s">
        <v>74</v>
      </c>
      <c r="C98" s="11" t="s">
        <v>81</v>
      </c>
      <c r="D98" s="11" t="s">
        <v>137</v>
      </c>
      <c r="E98" s="11" t="s">
        <v>141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11"/>
      <c r="U98" s="4"/>
      <c r="V98" s="5"/>
      <c r="W98" s="5"/>
      <c r="X98" s="5"/>
      <c r="Y98" s="5"/>
      <c r="Z98" s="3"/>
      <c r="AA98" s="6">
        <v>936900</v>
      </c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12">
        <v>936900</v>
      </c>
      <c r="AS98" s="26">
        <f t="shared" si="3"/>
        <v>936.9</v>
      </c>
      <c r="AT98" s="27"/>
      <c r="AU98" s="27"/>
      <c r="AV98" s="27"/>
      <c r="AW98" s="28"/>
      <c r="AX98" s="28">
        <v>234300</v>
      </c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7">
        <v>234300</v>
      </c>
      <c r="BP98" s="26">
        <f t="shared" si="4"/>
        <v>234.3</v>
      </c>
      <c r="BQ98" s="27"/>
      <c r="BR98" s="27"/>
      <c r="BS98" s="27"/>
      <c r="BT98" s="28"/>
      <c r="BU98" s="28">
        <v>234400</v>
      </c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7">
        <v>234400</v>
      </c>
      <c r="CH98" s="26">
        <f t="shared" si="5"/>
        <v>234.4</v>
      </c>
      <c r="CI98" s="12"/>
      <c r="CJ98" s="12"/>
      <c r="CK98" s="12"/>
      <c r="CL98" s="6"/>
      <c r="CM98" s="6"/>
      <c r="CN98" s="3"/>
    </row>
    <row r="99" spans="1:92" ht="31.5" x14ac:dyDescent="0.25">
      <c r="A99" s="10" t="s">
        <v>142</v>
      </c>
      <c r="B99" s="11" t="s">
        <v>74</v>
      </c>
      <c r="C99" s="11" t="s">
        <v>81</v>
      </c>
      <c r="D99" s="11" t="s">
        <v>137</v>
      </c>
      <c r="E99" s="11" t="s">
        <v>143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11"/>
      <c r="U99" s="4"/>
      <c r="V99" s="5"/>
      <c r="W99" s="5"/>
      <c r="X99" s="5"/>
      <c r="Y99" s="5"/>
      <c r="Z99" s="3"/>
      <c r="AA99" s="6">
        <v>936900</v>
      </c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12">
        <v>936900</v>
      </c>
      <c r="AS99" s="26">
        <f t="shared" si="3"/>
        <v>936.9</v>
      </c>
      <c r="AT99" s="27"/>
      <c r="AU99" s="27"/>
      <c r="AV99" s="27"/>
      <c r="AW99" s="28"/>
      <c r="AX99" s="28">
        <v>234300</v>
      </c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7">
        <v>234300</v>
      </c>
      <c r="BP99" s="26">
        <f t="shared" si="4"/>
        <v>234.3</v>
      </c>
      <c r="BQ99" s="27"/>
      <c r="BR99" s="27"/>
      <c r="BS99" s="27"/>
      <c r="BT99" s="28"/>
      <c r="BU99" s="28">
        <v>234400</v>
      </c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7">
        <v>234400</v>
      </c>
      <c r="CH99" s="26">
        <f t="shared" si="5"/>
        <v>234.4</v>
      </c>
      <c r="CI99" s="12"/>
      <c r="CJ99" s="12"/>
      <c r="CK99" s="12"/>
      <c r="CL99" s="6"/>
      <c r="CM99" s="6"/>
      <c r="CN99" s="3"/>
    </row>
    <row r="100" spans="1:92" ht="48.75" customHeight="1" x14ac:dyDescent="0.25">
      <c r="A100" s="10" t="s">
        <v>144</v>
      </c>
      <c r="B100" s="11" t="s">
        <v>74</v>
      </c>
      <c r="C100" s="11" t="s">
        <v>81</v>
      </c>
      <c r="D100" s="11" t="s">
        <v>137</v>
      </c>
      <c r="E100" s="11" t="s">
        <v>145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11"/>
      <c r="U100" s="4"/>
      <c r="V100" s="5"/>
      <c r="W100" s="5"/>
      <c r="X100" s="5"/>
      <c r="Y100" s="5"/>
      <c r="Z100" s="3"/>
      <c r="AA100" s="6">
        <v>936900</v>
      </c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12">
        <v>936900</v>
      </c>
      <c r="AS100" s="26">
        <f t="shared" si="3"/>
        <v>936.9</v>
      </c>
      <c r="AT100" s="27"/>
      <c r="AU100" s="27"/>
      <c r="AV100" s="27"/>
      <c r="AW100" s="28"/>
      <c r="AX100" s="28">
        <v>234300</v>
      </c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7">
        <v>234300</v>
      </c>
      <c r="BP100" s="26">
        <f t="shared" si="4"/>
        <v>234.3</v>
      </c>
      <c r="BQ100" s="27"/>
      <c r="BR100" s="27"/>
      <c r="BS100" s="27"/>
      <c r="BT100" s="28"/>
      <c r="BU100" s="28">
        <v>234400</v>
      </c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7">
        <v>234400</v>
      </c>
      <c r="CH100" s="26">
        <f t="shared" si="5"/>
        <v>234.4</v>
      </c>
      <c r="CI100" s="12"/>
      <c r="CJ100" s="12"/>
      <c r="CK100" s="12"/>
      <c r="CL100" s="6"/>
      <c r="CM100" s="6"/>
      <c r="CN100" s="3"/>
    </row>
    <row r="101" spans="1:92" ht="63" customHeight="1" x14ac:dyDescent="0.25">
      <c r="A101" s="13" t="s">
        <v>146</v>
      </c>
      <c r="B101" s="14" t="s">
        <v>74</v>
      </c>
      <c r="C101" s="14" t="s">
        <v>81</v>
      </c>
      <c r="D101" s="14" t="s">
        <v>137</v>
      </c>
      <c r="E101" s="14" t="s">
        <v>145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14" t="s">
        <v>54</v>
      </c>
      <c r="U101" s="4"/>
      <c r="V101" s="5"/>
      <c r="W101" s="5"/>
      <c r="X101" s="5"/>
      <c r="Y101" s="5"/>
      <c r="Z101" s="3"/>
      <c r="AA101" s="6">
        <v>936900</v>
      </c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15">
        <v>936900</v>
      </c>
      <c r="AS101" s="21">
        <f t="shared" si="3"/>
        <v>936.9</v>
      </c>
      <c r="AT101" s="15"/>
      <c r="AU101" s="15"/>
      <c r="AV101" s="15"/>
      <c r="AW101" s="6"/>
      <c r="AX101" s="6">
        <v>234300</v>
      </c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15">
        <v>234300</v>
      </c>
      <c r="BP101" s="21">
        <f t="shared" si="4"/>
        <v>234.3</v>
      </c>
      <c r="BQ101" s="15"/>
      <c r="BR101" s="15"/>
      <c r="BS101" s="15"/>
      <c r="BT101" s="6"/>
      <c r="BU101" s="6">
        <v>234400</v>
      </c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15">
        <v>234400</v>
      </c>
      <c r="CH101" s="21">
        <f t="shared" si="5"/>
        <v>234.4</v>
      </c>
      <c r="CI101" s="15"/>
      <c r="CJ101" s="15"/>
      <c r="CK101" s="15"/>
      <c r="CL101" s="6"/>
      <c r="CM101" s="6"/>
      <c r="CN101" s="3"/>
    </row>
    <row r="102" spans="1:92" ht="50.25" customHeight="1" x14ac:dyDescent="0.25">
      <c r="A102" s="10" t="s">
        <v>100</v>
      </c>
      <c r="B102" s="11" t="s">
        <v>74</v>
      </c>
      <c r="C102" s="11" t="s">
        <v>81</v>
      </c>
      <c r="D102" s="11" t="s">
        <v>137</v>
      </c>
      <c r="E102" s="11" t="s">
        <v>101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1"/>
      <c r="U102" s="4"/>
      <c r="V102" s="5"/>
      <c r="W102" s="5"/>
      <c r="X102" s="5"/>
      <c r="Y102" s="5"/>
      <c r="Z102" s="3"/>
      <c r="AA102" s="6">
        <v>1612300</v>
      </c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12">
        <v>1612300</v>
      </c>
      <c r="AS102" s="26">
        <f t="shared" si="3"/>
        <v>1612.3</v>
      </c>
      <c r="AT102" s="27"/>
      <c r="AU102" s="27"/>
      <c r="AV102" s="27"/>
      <c r="AW102" s="28"/>
      <c r="AX102" s="28">
        <v>1611600</v>
      </c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7">
        <v>1611600</v>
      </c>
      <c r="BP102" s="26">
        <f t="shared" si="4"/>
        <v>1611.6</v>
      </c>
      <c r="BQ102" s="27"/>
      <c r="BR102" s="27"/>
      <c r="BS102" s="27"/>
      <c r="BT102" s="28"/>
      <c r="BU102" s="28">
        <v>1611600</v>
      </c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7">
        <v>1611600</v>
      </c>
      <c r="CH102" s="26">
        <f t="shared" si="5"/>
        <v>1611.6</v>
      </c>
      <c r="CI102" s="12"/>
      <c r="CJ102" s="12"/>
      <c r="CK102" s="12"/>
      <c r="CL102" s="6"/>
      <c r="CM102" s="6"/>
      <c r="CN102" s="3"/>
    </row>
    <row r="103" spans="1:92" ht="19.5" customHeight="1" x14ac:dyDescent="0.25">
      <c r="A103" s="10" t="s">
        <v>130</v>
      </c>
      <c r="B103" s="11" t="s">
        <v>74</v>
      </c>
      <c r="C103" s="11" t="s">
        <v>81</v>
      </c>
      <c r="D103" s="11" t="s">
        <v>137</v>
      </c>
      <c r="E103" s="11" t="s">
        <v>147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11"/>
      <c r="U103" s="4"/>
      <c r="V103" s="5"/>
      <c r="W103" s="5"/>
      <c r="X103" s="5"/>
      <c r="Y103" s="5"/>
      <c r="Z103" s="3"/>
      <c r="AA103" s="6">
        <v>1612300</v>
      </c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12">
        <v>1612300</v>
      </c>
      <c r="AS103" s="26">
        <f t="shared" si="3"/>
        <v>1612.3</v>
      </c>
      <c r="AT103" s="27"/>
      <c r="AU103" s="27"/>
      <c r="AV103" s="27"/>
      <c r="AW103" s="28"/>
      <c r="AX103" s="28">
        <v>1611600</v>
      </c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7">
        <v>1611600</v>
      </c>
      <c r="BP103" s="26">
        <f t="shared" si="4"/>
        <v>1611.6</v>
      </c>
      <c r="BQ103" s="27"/>
      <c r="BR103" s="27"/>
      <c r="BS103" s="27"/>
      <c r="BT103" s="28"/>
      <c r="BU103" s="28">
        <v>1611600</v>
      </c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7">
        <v>1611600</v>
      </c>
      <c r="CH103" s="26">
        <f t="shared" si="5"/>
        <v>1611.6</v>
      </c>
      <c r="CI103" s="12"/>
      <c r="CJ103" s="12"/>
      <c r="CK103" s="12"/>
      <c r="CL103" s="6"/>
      <c r="CM103" s="6"/>
      <c r="CN103" s="3"/>
    </row>
    <row r="104" spans="1:92" ht="36" customHeight="1" x14ac:dyDescent="0.25">
      <c r="A104" s="10" t="s">
        <v>148</v>
      </c>
      <c r="B104" s="11" t="s">
        <v>74</v>
      </c>
      <c r="C104" s="11" t="s">
        <v>81</v>
      </c>
      <c r="D104" s="11" t="s">
        <v>137</v>
      </c>
      <c r="E104" s="11" t="s">
        <v>149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1"/>
      <c r="U104" s="4"/>
      <c r="V104" s="5"/>
      <c r="W104" s="5"/>
      <c r="X104" s="5"/>
      <c r="Y104" s="5"/>
      <c r="Z104" s="3"/>
      <c r="AA104" s="6">
        <v>1612300</v>
      </c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12">
        <v>1612300</v>
      </c>
      <c r="AS104" s="26">
        <f t="shared" si="3"/>
        <v>1612.3</v>
      </c>
      <c r="AT104" s="27"/>
      <c r="AU104" s="27"/>
      <c r="AV104" s="27"/>
      <c r="AW104" s="28"/>
      <c r="AX104" s="28">
        <v>1611600</v>
      </c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7">
        <v>1611600</v>
      </c>
      <c r="BP104" s="26">
        <f t="shared" si="4"/>
        <v>1611.6</v>
      </c>
      <c r="BQ104" s="27"/>
      <c r="BR104" s="27"/>
      <c r="BS104" s="27"/>
      <c r="BT104" s="28"/>
      <c r="BU104" s="28">
        <v>1611600</v>
      </c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7">
        <v>1611600</v>
      </c>
      <c r="CH104" s="26">
        <f t="shared" si="5"/>
        <v>1611.6</v>
      </c>
      <c r="CI104" s="12"/>
      <c r="CJ104" s="12"/>
      <c r="CK104" s="12"/>
      <c r="CL104" s="6"/>
      <c r="CM104" s="6"/>
      <c r="CN104" s="3"/>
    </row>
    <row r="105" spans="1:92" ht="31.5" x14ac:dyDescent="0.25">
      <c r="A105" s="10" t="s">
        <v>150</v>
      </c>
      <c r="B105" s="11" t="s">
        <v>74</v>
      </c>
      <c r="C105" s="11" t="s">
        <v>81</v>
      </c>
      <c r="D105" s="11" t="s">
        <v>137</v>
      </c>
      <c r="E105" s="11" t="s">
        <v>151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1"/>
      <c r="U105" s="4"/>
      <c r="V105" s="5"/>
      <c r="W105" s="5"/>
      <c r="X105" s="5"/>
      <c r="Y105" s="5"/>
      <c r="Z105" s="3"/>
      <c r="AA105" s="6">
        <v>1612300</v>
      </c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12">
        <v>1612300</v>
      </c>
      <c r="AS105" s="26">
        <f t="shared" si="3"/>
        <v>1612.3</v>
      </c>
      <c r="AT105" s="27"/>
      <c r="AU105" s="27"/>
      <c r="AV105" s="27"/>
      <c r="AW105" s="28"/>
      <c r="AX105" s="28">
        <v>1611600</v>
      </c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7">
        <v>1611600</v>
      </c>
      <c r="BP105" s="26">
        <f t="shared" si="4"/>
        <v>1611.6</v>
      </c>
      <c r="BQ105" s="27"/>
      <c r="BR105" s="27"/>
      <c r="BS105" s="27"/>
      <c r="BT105" s="28"/>
      <c r="BU105" s="28">
        <v>1611600</v>
      </c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7">
        <v>1611600</v>
      </c>
      <c r="CH105" s="26">
        <f t="shared" si="5"/>
        <v>1611.6</v>
      </c>
      <c r="CI105" s="12"/>
      <c r="CJ105" s="12"/>
      <c r="CK105" s="12"/>
      <c r="CL105" s="6"/>
      <c r="CM105" s="6"/>
      <c r="CN105" s="3"/>
    </row>
    <row r="106" spans="1:92" ht="48" customHeight="1" x14ac:dyDescent="0.25">
      <c r="A106" s="13" t="s">
        <v>152</v>
      </c>
      <c r="B106" s="14" t="s">
        <v>74</v>
      </c>
      <c r="C106" s="14" t="s">
        <v>81</v>
      </c>
      <c r="D106" s="14" t="s">
        <v>137</v>
      </c>
      <c r="E106" s="14" t="s">
        <v>151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14" t="s">
        <v>52</v>
      </c>
      <c r="U106" s="4"/>
      <c r="V106" s="5"/>
      <c r="W106" s="5"/>
      <c r="X106" s="5"/>
      <c r="Y106" s="5"/>
      <c r="Z106" s="3"/>
      <c r="AA106" s="6">
        <v>1612300</v>
      </c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15">
        <v>1612300</v>
      </c>
      <c r="AS106" s="26">
        <f t="shared" si="3"/>
        <v>1612.3</v>
      </c>
      <c r="AT106" s="29"/>
      <c r="AU106" s="29"/>
      <c r="AV106" s="29"/>
      <c r="AW106" s="28"/>
      <c r="AX106" s="28">
        <v>1611600</v>
      </c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9">
        <v>1611600</v>
      </c>
      <c r="BP106" s="26">
        <f t="shared" si="4"/>
        <v>1611.6</v>
      </c>
      <c r="BQ106" s="29"/>
      <c r="BR106" s="29"/>
      <c r="BS106" s="29"/>
      <c r="BT106" s="28"/>
      <c r="BU106" s="28">
        <v>1611600</v>
      </c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9">
        <v>1611600</v>
      </c>
      <c r="CH106" s="26">
        <f t="shared" si="5"/>
        <v>1611.6</v>
      </c>
      <c r="CI106" s="15"/>
      <c r="CJ106" s="15"/>
      <c r="CK106" s="15"/>
      <c r="CL106" s="6"/>
      <c r="CM106" s="6"/>
      <c r="CN106" s="3"/>
    </row>
    <row r="107" spans="1:92" ht="18.75" customHeight="1" x14ac:dyDescent="0.25">
      <c r="A107" s="7" t="s">
        <v>153</v>
      </c>
      <c r="B107" s="8" t="s">
        <v>74</v>
      </c>
      <c r="C107" s="8" t="s">
        <v>95</v>
      </c>
      <c r="D107" s="8" t="s">
        <v>39</v>
      </c>
      <c r="E107" s="8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8"/>
      <c r="U107" s="4"/>
      <c r="V107" s="5"/>
      <c r="W107" s="5"/>
      <c r="X107" s="5"/>
      <c r="Y107" s="5"/>
      <c r="Z107" s="3"/>
      <c r="AA107" s="6">
        <v>52303600</v>
      </c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9">
        <v>52303600</v>
      </c>
      <c r="AS107" s="21">
        <f t="shared" si="3"/>
        <v>52303.6</v>
      </c>
      <c r="AT107" s="9"/>
      <c r="AU107" s="9"/>
      <c r="AV107" s="9"/>
      <c r="AW107" s="6"/>
      <c r="AX107" s="6">
        <v>54623600</v>
      </c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9">
        <v>54623600</v>
      </c>
      <c r="BP107" s="21">
        <f t="shared" si="4"/>
        <v>54623.6</v>
      </c>
      <c r="BQ107" s="9"/>
      <c r="BR107" s="9"/>
      <c r="BS107" s="9"/>
      <c r="BT107" s="6"/>
      <c r="BU107" s="6">
        <v>54623600</v>
      </c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9">
        <v>54623600</v>
      </c>
      <c r="CH107" s="21">
        <f t="shared" si="5"/>
        <v>54623.6</v>
      </c>
      <c r="CI107" s="9"/>
      <c r="CJ107" s="9"/>
      <c r="CK107" s="9"/>
      <c r="CL107" s="6"/>
      <c r="CM107" s="6"/>
      <c r="CN107" s="3"/>
    </row>
    <row r="108" spans="1:92" ht="15.75" x14ac:dyDescent="0.25">
      <c r="A108" s="7" t="s">
        <v>154</v>
      </c>
      <c r="B108" s="8" t="s">
        <v>74</v>
      </c>
      <c r="C108" s="8" t="s">
        <v>95</v>
      </c>
      <c r="D108" s="8" t="s">
        <v>121</v>
      </c>
      <c r="E108" s="8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8"/>
      <c r="U108" s="4"/>
      <c r="V108" s="5"/>
      <c r="W108" s="5"/>
      <c r="X108" s="5"/>
      <c r="Y108" s="5"/>
      <c r="Z108" s="3"/>
      <c r="AA108" s="6">
        <v>52303600</v>
      </c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9">
        <v>52303600</v>
      </c>
      <c r="AS108" s="21">
        <f t="shared" si="3"/>
        <v>52303.6</v>
      </c>
      <c r="AT108" s="9"/>
      <c r="AU108" s="9"/>
      <c r="AV108" s="9"/>
      <c r="AW108" s="6"/>
      <c r="AX108" s="6">
        <v>54623600</v>
      </c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9">
        <v>54623600</v>
      </c>
      <c r="BP108" s="21">
        <f t="shared" si="4"/>
        <v>54623.6</v>
      </c>
      <c r="BQ108" s="9"/>
      <c r="BR108" s="9"/>
      <c r="BS108" s="9"/>
      <c r="BT108" s="6"/>
      <c r="BU108" s="6">
        <v>54623600</v>
      </c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9">
        <v>54623600</v>
      </c>
      <c r="CH108" s="21">
        <f t="shared" si="5"/>
        <v>54623.6</v>
      </c>
      <c r="CI108" s="9"/>
      <c r="CJ108" s="9"/>
      <c r="CK108" s="9"/>
      <c r="CL108" s="6"/>
      <c r="CM108" s="6"/>
      <c r="CN108" s="3"/>
    </row>
    <row r="109" spans="1:92" ht="79.5" customHeight="1" x14ac:dyDescent="0.25">
      <c r="A109" s="10" t="s">
        <v>155</v>
      </c>
      <c r="B109" s="11" t="s">
        <v>74</v>
      </c>
      <c r="C109" s="11" t="s">
        <v>95</v>
      </c>
      <c r="D109" s="11" t="s">
        <v>121</v>
      </c>
      <c r="E109" s="11" t="s">
        <v>156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1"/>
      <c r="U109" s="4"/>
      <c r="V109" s="5"/>
      <c r="W109" s="5"/>
      <c r="X109" s="5"/>
      <c r="Y109" s="5"/>
      <c r="Z109" s="3"/>
      <c r="AA109" s="6">
        <v>52303600</v>
      </c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12">
        <v>52303600</v>
      </c>
      <c r="AS109" s="26">
        <f t="shared" si="3"/>
        <v>52303.6</v>
      </c>
      <c r="AT109" s="27"/>
      <c r="AU109" s="27"/>
      <c r="AV109" s="27"/>
      <c r="AW109" s="28"/>
      <c r="AX109" s="28">
        <v>54623600</v>
      </c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7">
        <v>54623600</v>
      </c>
      <c r="BP109" s="26">
        <f t="shared" si="4"/>
        <v>54623.6</v>
      </c>
      <c r="BQ109" s="27"/>
      <c r="BR109" s="27"/>
      <c r="BS109" s="27"/>
      <c r="BT109" s="28"/>
      <c r="BU109" s="28">
        <v>54623600</v>
      </c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7">
        <v>54623600</v>
      </c>
      <c r="CH109" s="26">
        <f t="shared" si="5"/>
        <v>54623.6</v>
      </c>
      <c r="CI109" s="12"/>
      <c r="CJ109" s="12"/>
      <c r="CK109" s="12"/>
      <c r="CL109" s="6"/>
      <c r="CM109" s="6"/>
      <c r="CN109" s="3"/>
    </row>
    <row r="110" spans="1:92" ht="15.75" x14ac:dyDescent="0.25">
      <c r="A110" s="10" t="s">
        <v>45</v>
      </c>
      <c r="B110" s="11" t="s">
        <v>74</v>
      </c>
      <c r="C110" s="11" t="s">
        <v>95</v>
      </c>
      <c r="D110" s="11" t="s">
        <v>121</v>
      </c>
      <c r="E110" s="11" t="s">
        <v>157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1"/>
      <c r="U110" s="4"/>
      <c r="V110" s="5"/>
      <c r="W110" s="5"/>
      <c r="X110" s="5"/>
      <c r="Y110" s="5"/>
      <c r="Z110" s="3"/>
      <c r="AA110" s="6">
        <v>52303600</v>
      </c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12">
        <v>52303600</v>
      </c>
      <c r="AS110" s="26">
        <f t="shared" si="3"/>
        <v>52303.6</v>
      </c>
      <c r="AT110" s="27"/>
      <c r="AU110" s="27"/>
      <c r="AV110" s="27"/>
      <c r="AW110" s="28"/>
      <c r="AX110" s="28">
        <v>54623600</v>
      </c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7">
        <v>54623600</v>
      </c>
      <c r="BP110" s="26">
        <f t="shared" si="4"/>
        <v>54623.6</v>
      </c>
      <c r="BQ110" s="27"/>
      <c r="BR110" s="27"/>
      <c r="BS110" s="27"/>
      <c r="BT110" s="28"/>
      <c r="BU110" s="28">
        <v>54623600</v>
      </c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7">
        <v>54623600</v>
      </c>
      <c r="CH110" s="26">
        <f t="shared" si="5"/>
        <v>54623.6</v>
      </c>
      <c r="CI110" s="12"/>
      <c r="CJ110" s="12"/>
      <c r="CK110" s="12"/>
      <c r="CL110" s="6"/>
      <c r="CM110" s="6"/>
      <c r="CN110" s="3"/>
    </row>
    <row r="111" spans="1:92" ht="62.25" customHeight="1" x14ac:dyDescent="0.25">
      <c r="A111" s="10" t="s">
        <v>158</v>
      </c>
      <c r="B111" s="11" t="s">
        <v>74</v>
      </c>
      <c r="C111" s="11" t="s">
        <v>95</v>
      </c>
      <c r="D111" s="11" t="s">
        <v>121</v>
      </c>
      <c r="E111" s="11" t="s">
        <v>159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1"/>
      <c r="U111" s="4"/>
      <c r="V111" s="5"/>
      <c r="W111" s="5"/>
      <c r="X111" s="5"/>
      <c r="Y111" s="5"/>
      <c r="Z111" s="3"/>
      <c r="AA111" s="6">
        <v>52303600</v>
      </c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12">
        <v>52303600</v>
      </c>
      <c r="AS111" s="26">
        <f t="shared" si="3"/>
        <v>52303.6</v>
      </c>
      <c r="AT111" s="27"/>
      <c r="AU111" s="27"/>
      <c r="AV111" s="27"/>
      <c r="AW111" s="28"/>
      <c r="AX111" s="28">
        <v>54623600</v>
      </c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7">
        <v>54623600</v>
      </c>
      <c r="BP111" s="26">
        <f t="shared" si="4"/>
        <v>54623.6</v>
      </c>
      <c r="BQ111" s="27"/>
      <c r="BR111" s="27"/>
      <c r="BS111" s="27"/>
      <c r="BT111" s="28"/>
      <c r="BU111" s="28">
        <v>54623600</v>
      </c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7">
        <v>54623600</v>
      </c>
      <c r="CH111" s="26">
        <f t="shared" si="5"/>
        <v>54623.6</v>
      </c>
      <c r="CI111" s="12"/>
      <c r="CJ111" s="12"/>
      <c r="CK111" s="12"/>
      <c r="CL111" s="6"/>
      <c r="CM111" s="6"/>
      <c r="CN111" s="3"/>
    </row>
    <row r="112" spans="1:92" ht="48" customHeight="1" x14ac:dyDescent="0.25">
      <c r="A112" s="10" t="s">
        <v>160</v>
      </c>
      <c r="B112" s="11" t="s">
        <v>74</v>
      </c>
      <c r="C112" s="11" t="s">
        <v>95</v>
      </c>
      <c r="D112" s="11" t="s">
        <v>121</v>
      </c>
      <c r="E112" s="11" t="s">
        <v>161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1"/>
      <c r="U112" s="4"/>
      <c r="V112" s="5"/>
      <c r="W112" s="5"/>
      <c r="X112" s="5"/>
      <c r="Y112" s="5"/>
      <c r="Z112" s="3"/>
      <c r="AA112" s="6">
        <v>52303600</v>
      </c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12">
        <v>52303600</v>
      </c>
      <c r="AS112" s="26">
        <f t="shared" si="3"/>
        <v>52303.6</v>
      </c>
      <c r="AT112" s="27"/>
      <c r="AU112" s="27"/>
      <c r="AV112" s="27"/>
      <c r="AW112" s="28"/>
      <c r="AX112" s="28">
        <v>54623600</v>
      </c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7">
        <v>54623600</v>
      </c>
      <c r="BP112" s="26">
        <f t="shared" si="4"/>
        <v>54623.6</v>
      </c>
      <c r="BQ112" s="27"/>
      <c r="BR112" s="27"/>
      <c r="BS112" s="27"/>
      <c r="BT112" s="28"/>
      <c r="BU112" s="28">
        <v>54623600</v>
      </c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7">
        <v>54623600</v>
      </c>
      <c r="CH112" s="26">
        <f t="shared" si="5"/>
        <v>54623.6</v>
      </c>
      <c r="CI112" s="12"/>
      <c r="CJ112" s="12"/>
      <c r="CK112" s="12"/>
      <c r="CL112" s="6"/>
      <c r="CM112" s="6"/>
      <c r="CN112" s="3"/>
    </row>
    <row r="113" spans="1:92" ht="80.25" customHeight="1" x14ac:dyDescent="0.25">
      <c r="A113" s="13" t="s">
        <v>162</v>
      </c>
      <c r="B113" s="14" t="s">
        <v>74</v>
      </c>
      <c r="C113" s="14" t="s">
        <v>95</v>
      </c>
      <c r="D113" s="14" t="s">
        <v>121</v>
      </c>
      <c r="E113" s="14" t="s">
        <v>161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4" t="s">
        <v>163</v>
      </c>
      <c r="U113" s="4"/>
      <c r="V113" s="5"/>
      <c r="W113" s="5"/>
      <c r="X113" s="5"/>
      <c r="Y113" s="5"/>
      <c r="Z113" s="3"/>
      <c r="AA113" s="6">
        <v>52303600</v>
      </c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15">
        <v>52303600</v>
      </c>
      <c r="AS113" s="26">
        <f t="shared" si="3"/>
        <v>52303.6</v>
      </c>
      <c r="AT113" s="29"/>
      <c r="AU113" s="29"/>
      <c r="AV113" s="29"/>
      <c r="AW113" s="28"/>
      <c r="AX113" s="28">
        <v>54623600</v>
      </c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9">
        <v>54623600</v>
      </c>
      <c r="BP113" s="26">
        <f t="shared" si="4"/>
        <v>54623.6</v>
      </c>
      <c r="BQ113" s="29"/>
      <c r="BR113" s="29"/>
      <c r="BS113" s="29"/>
      <c r="BT113" s="28"/>
      <c r="BU113" s="28">
        <v>54623600</v>
      </c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9">
        <v>54623600</v>
      </c>
      <c r="CH113" s="26">
        <f t="shared" si="5"/>
        <v>54623.6</v>
      </c>
      <c r="CI113" s="15"/>
      <c r="CJ113" s="15"/>
      <c r="CK113" s="15"/>
      <c r="CL113" s="6"/>
      <c r="CM113" s="6"/>
      <c r="CN113" s="3"/>
    </row>
    <row r="114" spans="1:92" ht="15.75" x14ac:dyDescent="0.25">
      <c r="A114" s="7" t="s">
        <v>165</v>
      </c>
      <c r="B114" s="8" t="s">
        <v>74</v>
      </c>
      <c r="C114" s="8" t="s">
        <v>164</v>
      </c>
      <c r="D114" s="8" t="s">
        <v>39</v>
      </c>
      <c r="E114" s="8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8"/>
      <c r="U114" s="4"/>
      <c r="V114" s="5"/>
      <c r="W114" s="5"/>
      <c r="X114" s="5"/>
      <c r="Y114" s="5"/>
      <c r="Z114" s="3"/>
      <c r="AA114" s="6">
        <v>14445500</v>
      </c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9">
        <v>14445500</v>
      </c>
      <c r="AS114" s="21">
        <f t="shared" si="3"/>
        <v>14445.5</v>
      </c>
      <c r="AT114" s="9"/>
      <c r="AU114" s="9"/>
      <c r="AV114" s="9"/>
      <c r="AW114" s="6"/>
      <c r="AX114" s="6">
        <v>14902700</v>
      </c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9">
        <v>14902700</v>
      </c>
      <c r="BP114" s="21">
        <f t="shared" si="4"/>
        <v>14902.7</v>
      </c>
      <c r="BQ114" s="9"/>
      <c r="BR114" s="9"/>
      <c r="BS114" s="9"/>
      <c r="BT114" s="6"/>
      <c r="BU114" s="6">
        <v>14902700</v>
      </c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9">
        <v>14902700</v>
      </c>
      <c r="CH114" s="21">
        <f t="shared" si="5"/>
        <v>14902.7</v>
      </c>
      <c r="CI114" s="9"/>
      <c r="CJ114" s="9"/>
      <c r="CK114" s="9"/>
      <c r="CL114" s="6"/>
      <c r="CM114" s="6"/>
      <c r="CN114" s="3"/>
    </row>
    <row r="115" spans="1:92" ht="15.75" x14ac:dyDescent="0.25">
      <c r="A115" s="7" t="s">
        <v>166</v>
      </c>
      <c r="B115" s="8" t="s">
        <v>74</v>
      </c>
      <c r="C115" s="8" t="s">
        <v>164</v>
      </c>
      <c r="D115" s="8" t="s">
        <v>38</v>
      </c>
      <c r="E115" s="8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8"/>
      <c r="U115" s="4"/>
      <c r="V115" s="5"/>
      <c r="W115" s="5"/>
      <c r="X115" s="5"/>
      <c r="Y115" s="5"/>
      <c r="Z115" s="3"/>
      <c r="AA115" s="6">
        <v>14313500</v>
      </c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9">
        <v>14313500</v>
      </c>
      <c r="AS115" s="21">
        <f t="shared" si="3"/>
        <v>14313.5</v>
      </c>
      <c r="AT115" s="9"/>
      <c r="AU115" s="9"/>
      <c r="AV115" s="9"/>
      <c r="AW115" s="6"/>
      <c r="AX115" s="6">
        <v>14770700</v>
      </c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9">
        <v>14770700</v>
      </c>
      <c r="BP115" s="21">
        <f t="shared" si="4"/>
        <v>14770.7</v>
      </c>
      <c r="BQ115" s="9"/>
      <c r="BR115" s="9"/>
      <c r="BS115" s="9"/>
      <c r="BT115" s="6"/>
      <c r="BU115" s="6">
        <v>14770700</v>
      </c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9">
        <v>14770700</v>
      </c>
      <c r="CH115" s="21">
        <f t="shared" si="5"/>
        <v>14770.7</v>
      </c>
      <c r="CI115" s="9"/>
      <c r="CJ115" s="9"/>
      <c r="CK115" s="9"/>
      <c r="CL115" s="6"/>
      <c r="CM115" s="6"/>
      <c r="CN115" s="3"/>
    </row>
    <row r="116" spans="1:92" ht="63.75" customHeight="1" x14ac:dyDescent="0.25">
      <c r="A116" s="10" t="s">
        <v>43</v>
      </c>
      <c r="B116" s="11" t="s">
        <v>74</v>
      </c>
      <c r="C116" s="11" t="s">
        <v>164</v>
      </c>
      <c r="D116" s="11" t="s">
        <v>38</v>
      </c>
      <c r="E116" s="11" t="s">
        <v>44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1"/>
      <c r="U116" s="4"/>
      <c r="V116" s="5"/>
      <c r="W116" s="5"/>
      <c r="X116" s="5"/>
      <c r="Y116" s="5"/>
      <c r="Z116" s="3"/>
      <c r="AA116" s="6">
        <v>14313500</v>
      </c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12">
        <v>14313500</v>
      </c>
      <c r="AS116" s="26">
        <f t="shared" si="3"/>
        <v>14313.5</v>
      </c>
      <c r="AT116" s="27"/>
      <c r="AU116" s="27"/>
      <c r="AV116" s="27"/>
      <c r="AW116" s="28"/>
      <c r="AX116" s="28">
        <v>14770700</v>
      </c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7">
        <v>14770700</v>
      </c>
      <c r="BP116" s="26">
        <f t="shared" si="4"/>
        <v>14770.7</v>
      </c>
      <c r="BQ116" s="27"/>
      <c r="BR116" s="27"/>
      <c r="BS116" s="27"/>
      <c r="BT116" s="28"/>
      <c r="BU116" s="28">
        <v>14770700</v>
      </c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7">
        <v>14770700</v>
      </c>
      <c r="CH116" s="26">
        <f t="shared" si="5"/>
        <v>14770.7</v>
      </c>
      <c r="CI116" s="12"/>
      <c r="CJ116" s="12"/>
      <c r="CK116" s="12"/>
      <c r="CL116" s="6"/>
      <c r="CM116" s="6"/>
      <c r="CN116" s="3"/>
    </row>
    <row r="117" spans="1:92" ht="15.75" x14ac:dyDescent="0.25">
      <c r="A117" s="10" t="s">
        <v>45</v>
      </c>
      <c r="B117" s="11" t="s">
        <v>74</v>
      </c>
      <c r="C117" s="11" t="s">
        <v>164</v>
      </c>
      <c r="D117" s="11" t="s">
        <v>38</v>
      </c>
      <c r="E117" s="11" t="s">
        <v>46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1"/>
      <c r="U117" s="4"/>
      <c r="V117" s="5"/>
      <c r="W117" s="5"/>
      <c r="X117" s="5"/>
      <c r="Y117" s="5"/>
      <c r="Z117" s="3"/>
      <c r="AA117" s="6">
        <v>14313500</v>
      </c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12">
        <v>14313500</v>
      </c>
      <c r="AS117" s="26">
        <f t="shared" si="3"/>
        <v>14313.5</v>
      </c>
      <c r="AT117" s="27"/>
      <c r="AU117" s="27"/>
      <c r="AV117" s="27"/>
      <c r="AW117" s="28"/>
      <c r="AX117" s="28">
        <v>14770700</v>
      </c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7">
        <v>14770700</v>
      </c>
      <c r="BP117" s="26">
        <f t="shared" si="4"/>
        <v>14770.7</v>
      </c>
      <c r="BQ117" s="27"/>
      <c r="BR117" s="27"/>
      <c r="BS117" s="27"/>
      <c r="BT117" s="28"/>
      <c r="BU117" s="28">
        <v>14770700</v>
      </c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7">
        <v>14770700</v>
      </c>
      <c r="CH117" s="26">
        <f t="shared" si="5"/>
        <v>14770.7</v>
      </c>
      <c r="CI117" s="12"/>
      <c r="CJ117" s="12"/>
      <c r="CK117" s="12"/>
      <c r="CL117" s="6"/>
      <c r="CM117" s="6"/>
      <c r="CN117" s="3"/>
    </row>
    <row r="118" spans="1:92" ht="61.5" customHeight="1" x14ac:dyDescent="0.25">
      <c r="A118" s="10" t="s">
        <v>47</v>
      </c>
      <c r="B118" s="11" t="s">
        <v>74</v>
      </c>
      <c r="C118" s="11" t="s">
        <v>164</v>
      </c>
      <c r="D118" s="11" t="s">
        <v>38</v>
      </c>
      <c r="E118" s="11" t="s">
        <v>48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1"/>
      <c r="U118" s="4"/>
      <c r="V118" s="5"/>
      <c r="W118" s="5"/>
      <c r="X118" s="5"/>
      <c r="Y118" s="5"/>
      <c r="Z118" s="3"/>
      <c r="AA118" s="6">
        <v>14313500</v>
      </c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12">
        <v>14313500</v>
      </c>
      <c r="AS118" s="26">
        <f t="shared" si="3"/>
        <v>14313.5</v>
      </c>
      <c r="AT118" s="27"/>
      <c r="AU118" s="27"/>
      <c r="AV118" s="27"/>
      <c r="AW118" s="28"/>
      <c r="AX118" s="28">
        <v>14770700</v>
      </c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7">
        <v>14770700</v>
      </c>
      <c r="BP118" s="26">
        <f t="shared" si="4"/>
        <v>14770.7</v>
      </c>
      <c r="BQ118" s="27"/>
      <c r="BR118" s="27"/>
      <c r="BS118" s="27"/>
      <c r="BT118" s="28"/>
      <c r="BU118" s="28">
        <v>14770700</v>
      </c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7">
        <v>14770700</v>
      </c>
      <c r="CH118" s="26">
        <f t="shared" si="5"/>
        <v>14770.7</v>
      </c>
      <c r="CI118" s="12"/>
      <c r="CJ118" s="12"/>
      <c r="CK118" s="12"/>
      <c r="CL118" s="6"/>
      <c r="CM118" s="6"/>
      <c r="CN118" s="3"/>
    </row>
    <row r="119" spans="1:92" ht="19.5" customHeight="1" x14ac:dyDescent="0.25">
      <c r="A119" s="10" t="s">
        <v>167</v>
      </c>
      <c r="B119" s="11" t="s">
        <v>74</v>
      </c>
      <c r="C119" s="11" t="s">
        <v>164</v>
      </c>
      <c r="D119" s="11" t="s">
        <v>38</v>
      </c>
      <c r="E119" s="11" t="s">
        <v>168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11"/>
      <c r="U119" s="4"/>
      <c r="V119" s="5"/>
      <c r="W119" s="5"/>
      <c r="X119" s="5"/>
      <c r="Y119" s="5"/>
      <c r="Z119" s="3"/>
      <c r="AA119" s="6">
        <v>14313500</v>
      </c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12">
        <v>14313500</v>
      </c>
      <c r="AS119" s="26">
        <f t="shared" si="3"/>
        <v>14313.5</v>
      </c>
      <c r="AT119" s="27"/>
      <c r="AU119" s="27"/>
      <c r="AV119" s="27"/>
      <c r="AW119" s="28"/>
      <c r="AX119" s="28">
        <v>14770700</v>
      </c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7">
        <v>14770700</v>
      </c>
      <c r="BP119" s="26">
        <f t="shared" si="4"/>
        <v>14770.7</v>
      </c>
      <c r="BQ119" s="27"/>
      <c r="BR119" s="27"/>
      <c r="BS119" s="27"/>
      <c r="BT119" s="28"/>
      <c r="BU119" s="28">
        <v>14770700</v>
      </c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7">
        <v>14770700</v>
      </c>
      <c r="CH119" s="26">
        <f t="shared" si="5"/>
        <v>14770.7</v>
      </c>
      <c r="CI119" s="12"/>
      <c r="CJ119" s="12"/>
      <c r="CK119" s="12"/>
      <c r="CL119" s="6"/>
      <c r="CM119" s="6"/>
      <c r="CN119" s="3"/>
    </row>
    <row r="120" spans="1:92" ht="33.75" customHeight="1" x14ac:dyDescent="0.25">
      <c r="A120" s="13" t="s">
        <v>169</v>
      </c>
      <c r="B120" s="14" t="s">
        <v>74</v>
      </c>
      <c r="C120" s="14" t="s">
        <v>164</v>
      </c>
      <c r="D120" s="14" t="s">
        <v>38</v>
      </c>
      <c r="E120" s="14" t="s">
        <v>168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14" t="s">
        <v>108</v>
      </c>
      <c r="U120" s="4"/>
      <c r="V120" s="5"/>
      <c r="W120" s="5"/>
      <c r="X120" s="5"/>
      <c r="Y120" s="5"/>
      <c r="Z120" s="3"/>
      <c r="AA120" s="6">
        <v>14313500</v>
      </c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15">
        <v>14313500</v>
      </c>
      <c r="AS120" s="26">
        <f t="shared" si="3"/>
        <v>14313.5</v>
      </c>
      <c r="AT120" s="29"/>
      <c r="AU120" s="29"/>
      <c r="AV120" s="29"/>
      <c r="AW120" s="28"/>
      <c r="AX120" s="28">
        <v>14770700</v>
      </c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9">
        <v>14770700</v>
      </c>
      <c r="BP120" s="26">
        <f t="shared" si="4"/>
        <v>14770.7</v>
      </c>
      <c r="BQ120" s="29"/>
      <c r="BR120" s="29"/>
      <c r="BS120" s="29"/>
      <c r="BT120" s="28"/>
      <c r="BU120" s="28">
        <v>14770700</v>
      </c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9">
        <v>14770700</v>
      </c>
      <c r="CH120" s="26">
        <f t="shared" si="5"/>
        <v>14770.7</v>
      </c>
      <c r="CI120" s="15"/>
      <c r="CJ120" s="15"/>
      <c r="CK120" s="15"/>
      <c r="CL120" s="6"/>
      <c r="CM120" s="6"/>
      <c r="CN120" s="3"/>
    </row>
    <row r="121" spans="1:92" ht="15.75" x14ac:dyDescent="0.25">
      <c r="A121" s="7" t="s">
        <v>170</v>
      </c>
      <c r="B121" s="8" t="s">
        <v>74</v>
      </c>
      <c r="C121" s="8" t="s">
        <v>164</v>
      </c>
      <c r="D121" s="8" t="s">
        <v>121</v>
      </c>
      <c r="E121" s="8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8"/>
      <c r="U121" s="4"/>
      <c r="V121" s="5"/>
      <c r="W121" s="5"/>
      <c r="X121" s="5"/>
      <c r="Y121" s="5"/>
      <c r="Z121" s="3"/>
      <c r="AA121" s="6">
        <v>132000</v>
      </c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9">
        <v>132000</v>
      </c>
      <c r="AS121" s="21">
        <f t="shared" si="3"/>
        <v>132</v>
      </c>
      <c r="AT121" s="9"/>
      <c r="AU121" s="9"/>
      <c r="AV121" s="9"/>
      <c r="AW121" s="6"/>
      <c r="AX121" s="6">
        <v>132000</v>
      </c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9">
        <v>132000</v>
      </c>
      <c r="BP121" s="21">
        <f t="shared" si="4"/>
        <v>132</v>
      </c>
      <c r="BQ121" s="9"/>
      <c r="BR121" s="9"/>
      <c r="BS121" s="9"/>
      <c r="BT121" s="6"/>
      <c r="BU121" s="6">
        <v>132000</v>
      </c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9">
        <v>132000</v>
      </c>
      <c r="CH121" s="21">
        <f t="shared" si="5"/>
        <v>132</v>
      </c>
      <c r="CI121" s="9"/>
      <c r="CJ121" s="9"/>
      <c r="CK121" s="9"/>
      <c r="CL121" s="6"/>
      <c r="CM121" s="6"/>
      <c r="CN121" s="3"/>
    </row>
    <row r="122" spans="1:92" ht="68.25" customHeight="1" x14ac:dyDescent="0.25">
      <c r="A122" s="10" t="s">
        <v>43</v>
      </c>
      <c r="B122" s="11" t="s">
        <v>74</v>
      </c>
      <c r="C122" s="11" t="s">
        <v>164</v>
      </c>
      <c r="D122" s="11" t="s">
        <v>121</v>
      </c>
      <c r="E122" s="11" t="s">
        <v>44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11"/>
      <c r="U122" s="4"/>
      <c r="V122" s="5"/>
      <c r="W122" s="5"/>
      <c r="X122" s="5"/>
      <c r="Y122" s="5"/>
      <c r="Z122" s="3"/>
      <c r="AA122" s="6">
        <v>132000</v>
      </c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12">
        <v>132000</v>
      </c>
      <c r="AS122" s="26">
        <f t="shared" si="3"/>
        <v>132</v>
      </c>
      <c r="AT122" s="27"/>
      <c r="AU122" s="27"/>
      <c r="AV122" s="27"/>
      <c r="AW122" s="28"/>
      <c r="AX122" s="28">
        <v>132000</v>
      </c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7">
        <v>132000</v>
      </c>
      <c r="BP122" s="26">
        <f t="shared" si="4"/>
        <v>132</v>
      </c>
      <c r="BQ122" s="27"/>
      <c r="BR122" s="27"/>
      <c r="BS122" s="27"/>
      <c r="BT122" s="28"/>
      <c r="BU122" s="28">
        <v>132000</v>
      </c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7">
        <v>132000</v>
      </c>
      <c r="CH122" s="26">
        <f t="shared" si="5"/>
        <v>132</v>
      </c>
      <c r="CI122" s="12"/>
      <c r="CJ122" s="12"/>
      <c r="CK122" s="12"/>
      <c r="CL122" s="6"/>
      <c r="CM122" s="6"/>
      <c r="CN122" s="3"/>
    </row>
    <row r="123" spans="1:92" ht="15.75" x14ac:dyDescent="0.25">
      <c r="A123" s="10" t="s">
        <v>45</v>
      </c>
      <c r="B123" s="11" t="s">
        <v>74</v>
      </c>
      <c r="C123" s="11" t="s">
        <v>164</v>
      </c>
      <c r="D123" s="11" t="s">
        <v>121</v>
      </c>
      <c r="E123" s="11" t="s">
        <v>46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11"/>
      <c r="U123" s="4"/>
      <c r="V123" s="5"/>
      <c r="W123" s="5"/>
      <c r="X123" s="5"/>
      <c r="Y123" s="5"/>
      <c r="Z123" s="3"/>
      <c r="AA123" s="6">
        <v>132000</v>
      </c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2">
        <v>132000</v>
      </c>
      <c r="AS123" s="26">
        <f t="shared" si="3"/>
        <v>132</v>
      </c>
      <c r="AT123" s="27"/>
      <c r="AU123" s="27"/>
      <c r="AV123" s="27"/>
      <c r="AW123" s="28"/>
      <c r="AX123" s="28">
        <v>132000</v>
      </c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7">
        <v>132000</v>
      </c>
      <c r="BP123" s="26">
        <f t="shared" si="4"/>
        <v>132</v>
      </c>
      <c r="BQ123" s="27"/>
      <c r="BR123" s="27"/>
      <c r="BS123" s="27"/>
      <c r="BT123" s="28"/>
      <c r="BU123" s="28">
        <v>132000</v>
      </c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7">
        <v>132000</v>
      </c>
      <c r="CH123" s="26">
        <f t="shared" si="5"/>
        <v>132</v>
      </c>
      <c r="CI123" s="12"/>
      <c r="CJ123" s="12"/>
      <c r="CK123" s="12"/>
      <c r="CL123" s="6"/>
      <c r="CM123" s="6"/>
      <c r="CN123" s="3"/>
    </row>
    <row r="124" spans="1:92" ht="66.75" customHeight="1" x14ac:dyDescent="0.25">
      <c r="A124" s="10" t="s">
        <v>47</v>
      </c>
      <c r="B124" s="11" t="s">
        <v>74</v>
      </c>
      <c r="C124" s="11" t="s">
        <v>164</v>
      </c>
      <c r="D124" s="11" t="s">
        <v>121</v>
      </c>
      <c r="E124" s="11" t="s">
        <v>48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11"/>
      <c r="U124" s="4"/>
      <c r="V124" s="5"/>
      <c r="W124" s="5"/>
      <c r="X124" s="5"/>
      <c r="Y124" s="5"/>
      <c r="Z124" s="3"/>
      <c r="AA124" s="6">
        <v>132000</v>
      </c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2">
        <v>132000</v>
      </c>
      <c r="AS124" s="26">
        <f t="shared" si="3"/>
        <v>132</v>
      </c>
      <c r="AT124" s="27"/>
      <c r="AU124" s="27"/>
      <c r="AV124" s="27"/>
      <c r="AW124" s="28"/>
      <c r="AX124" s="28">
        <v>132000</v>
      </c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7">
        <v>132000</v>
      </c>
      <c r="BP124" s="26">
        <f t="shared" si="4"/>
        <v>132</v>
      </c>
      <c r="BQ124" s="27"/>
      <c r="BR124" s="27"/>
      <c r="BS124" s="27"/>
      <c r="BT124" s="28"/>
      <c r="BU124" s="28">
        <v>132000</v>
      </c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7">
        <v>132000</v>
      </c>
      <c r="CH124" s="26">
        <f t="shared" si="5"/>
        <v>132</v>
      </c>
      <c r="CI124" s="12"/>
      <c r="CJ124" s="12"/>
      <c r="CK124" s="12"/>
      <c r="CL124" s="6"/>
      <c r="CM124" s="6"/>
      <c r="CN124" s="3"/>
    </row>
    <row r="125" spans="1:92" ht="33.75" customHeight="1" x14ac:dyDescent="0.25">
      <c r="A125" s="10" t="s">
        <v>171</v>
      </c>
      <c r="B125" s="11" t="s">
        <v>74</v>
      </c>
      <c r="C125" s="11" t="s">
        <v>164</v>
      </c>
      <c r="D125" s="11" t="s">
        <v>121</v>
      </c>
      <c r="E125" s="11" t="s">
        <v>172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11"/>
      <c r="U125" s="4"/>
      <c r="V125" s="5"/>
      <c r="W125" s="5"/>
      <c r="X125" s="5"/>
      <c r="Y125" s="5"/>
      <c r="Z125" s="3"/>
      <c r="AA125" s="6">
        <v>132000</v>
      </c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2">
        <v>132000</v>
      </c>
      <c r="AS125" s="26">
        <f t="shared" si="3"/>
        <v>132</v>
      </c>
      <c r="AT125" s="27"/>
      <c r="AU125" s="27"/>
      <c r="AV125" s="27"/>
      <c r="AW125" s="28"/>
      <c r="AX125" s="28">
        <v>132000</v>
      </c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7">
        <v>132000</v>
      </c>
      <c r="BP125" s="26">
        <f t="shared" si="4"/>
        <v>132</v>
      </c>
      <c r="BQ125" s="27"/>
      <c r="BR125" s="27"/>
      <c r="BS125" s="27"/>
      <c r="BT125" s="28"/>
      <c r="BU125" s="28">
        <v>132000</v>
      </c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7">
        <v>132000</v>
      </c>
      <c r="CH125" s="26">
        <f t="shared" si="5"/>
        <v>132</v>
      </c>
      <c r="CI125" s="12"/>
      <c r="CJ125" s="12"/>
      <c r="CK125" s="12"/>
      <c r="CL125" s="6"/>
      <c r="CM125" s="6"/>
      <c r="CN125" s="3"/>
    </row>
    <row r="126" spans="1:92" ht="52.5" customHeight="1" x14ac:dyDescent="0.25">
      <c r="A126" s="13" t="s">
        <v>173</v>
      </c>
      <c r="B126" s="14" t="s">
        <v>74</v>
      </c>
      <c r="C126" s="14" t="s">
        <v>164</v>
      </c>
      <c r="D126" s="14" t="s">
        <v>121</v>
      </c>
      <c r="E126" s="14" t="s">
        <v>172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14" t="s">
        <v>108</v>
      </c>
      <c r="U126" s="4"/>
      <c r="V126" s="5"/>
      <c r="W126" s="5"/>
      <c r="X126" s="5"/>
      <c r="Y126" s="5"/>
      <c r="Z126" s="3"/>
      <c r="AA126" s="6">
        <v>132000</v>
      </c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5">
        <v>132000</v>
      </c>
      <c r="AS126" s="26">
        <f t="shared" si="3"/>
        <v>132</v>
      </c>
      <c r="AT126" s="29"/>
      <c r="AU126" s="29"/>
      <c r="AV126" s="29"/>
      <c r="AW126" s="28"/>
      <c r="AX126" s="28">
        <v>132000</v>
      </c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9">
        <v>132000</v>
      </c>
      <c r="BP126" s="26">
        <f t="shared" si="4"/>
        <v>132</v>
      </c>
      <c r="BQ126" s="29"/>
      <c r="BR126" s="29"/>
      <c r="BS126" s="29"/>
      <c r="BT126" s="28"/>
      <c r="BU126" s="28">
        <v>132000</v>
      </c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9">
        <v>132000</v>
      </c>
      <c r="CH126" s="26">
        <f t="shared" si="5"/>
        <v>132</v>
      </c>
      <c r="CI126" s="15"/>
      <c r="CJ126" s="15"/>
      <c r="CK126" s="15"/>
      <c r="CL126" s="6"/>
      <c r="CM126" s="6"/>
      <c r="CN126" s="3"/>
    </row>
    <row r="127" spans="1:92" ht="50.25" customHeight="1" x14ac:dyDescent="0.25">
      <c r="A127" s="7" t="s">
        <v>175</v>
      </c>
      <c r="B127" s="8" t="s">
        <v>174</v>
      </c>
      <c r="C127" s="8"/>
      <c r="D127" s="8"/>
      <c r="E127" s="8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8"/>
      <c r="U127" s="4"/>
      <c r="V127" s="5"/>
      <c r="W127" s="5"/>
      <c r="X127" s="5"/>
      <c r="Y127" s="5"/>
      <c r="Z127" s="3"/>
      <c r="AA127" s="6">
        <v>4648900</v>
      </c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9">
        <v>4648900</v>
      </c>
      <c r="AS127" s="21">
        <f t="shared" si="3"/>
        <v>4648.8999999999996</v>
      </c>
      <c r="AT127" s="9"/>
      <c r="AU127" s="9"/>
      <c r="AV127" s="9"/>
      <c r="AW127" s="6"/>
      <c r="AX127" s="6">
        <v>4648900</v>
      </c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9">
        <v>4648900</v>
      </c>
      <c r="BP127" s="21">
        <f t="shared" si="4"/>
        <v>4648.8999999999996</v>
      </c>
      <c r="BQ127" s="9"/>
      <c r="BR127" s="9"/>
      <c r="BS127" s="9"/>
      <c r="BT127" s="6"/>
      <c r="BU127" s="6">
        <v>4648900</v>
      </c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9">
        <v>4648900</v>
      </c>
      <c r="CH127" s="21">
        <f t="shared" si="5"/>
        <v>4648.8999999999996</v>
      </c>
      <c r="CI127" s="9"/>
      <c r="CJ127" s="9"/>
      <c r="CK127" s="9"/>
      <c r="CL127" s="6"/>
      <c r="CM127" s="6"/>
      <c r="CN127" s="3"/>
    </row>
    <row r="128" spans="1:92" ht="18" customHeight="1" x14ac:dyDescent="0.25">
      <c r="A128" s="7" t="s">
        <v>40</v>
      </c>
      <c r="B128" s="8" t="s">
        <v>174</v>
      </c>
      <c r="C128" s="8" t="s">
        <v>38</v>
      </c>
      <c r="D128" s="8" t="s">
        <v>39</v>
      </c>
      <c r="E128" s="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8"/>
      <c r="U128" s="4"/>
      <c r="V128" s="5"/>
      <c r="W128" s="5"/>
      <c r="X128" s="5"/>
      <c r="Y128" s="5"/>
      <c r="Z128" s="3"/>
      <c r="AA128" s="6">
        <v>4648900</v>
      </c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9">
        <v>4648900</v>
      </c>
      <c r="AS128" s="21">
        <f t="shared" si="3"/>
        <v>4648.8999999999996</v>
      </c>
      <c r="AT128" s="9"/>
      <c r="AU128" s="9"/>
      <c r="AV128" s="9"/>
      <c r="AW128" s="6"/>
      <c r="AX128" s="6">
        <v>4648900</v>
      </c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9">
        <v>4648900</v>
      </c>
      <c r="BP128" s="21">
        <f t="shared" si="4"/>
        <v>4648.8999999999996</v>
      </c>
      <c r="BQ128" s="9"/>
      <c r="BR128" s="9"/>
      <c r="BS128" s="9"/>
      <c r="BT128" s="6"/>
      <c r="BU128" s="6">
        <v>4648900</v>
      </c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9">
        <v>4648900</v>
      </c>
      <c r="CH128" s="21">
        <f t="shared" si="5"/>
        <v>4648.8999999999996</v>
      </c>
      <c r="CI128" s="9"/>
      <c r="CJ128" s="9"/>
      <c r="CK128" s="9"/>
      <c r="CL128" s="6"/>
      <c r="CM128" s="6"/>
      <c r="CN128" s="3"/>
    </row>
    <row r="129" spans="1:92" ht="65.25" customHeight="1" x14ac:dyDescent="0.25">
      <c r="A129" s="7" t="s">
        <v>176</v>
      </c>
      <c r="B129" s="8" t="s">
        <v>174</v>
      </c>
      <c r="C129" s="8" t="s">
        <v>38</v>
      </c>
      <c r="D129" s="8" t="s">
        <v>121</v>
      </c>
      <c r="E129" s="8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8"/>
      <c r="U129" s="4"/>
      <c r="V129" s="5"/>
      <c r="W129" s="5"/>
      <c r="X129" s="5"/>
      <c r="Y129" s="5"/>
      <c r="Z129" s="3"/>
      <c r="AA129" s="6">
        <v>4648900</v>
      </c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9">
        <v>4648900</v>
      </c>
      <c r="AS129" s="21">
        <f t="shared" si="3"/>
        <v>4648.8999999999996</v>
      </c>
      <c r="AT129" s="9"/>
      <c r="AU129" s="9"/>
      <c r="AV129" s="9"/>
      <c r="AW129" s="6"/>
      <c r="AX129" s="6">
        <v>4648900</v>
      </c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9">
        <v>4648900</v>
      </c>
      <c r="BP129" s="21">
        <f t="shared" si="4"/>
        <v>4648.8999999999996</v>
      </c>
      <c r="BQ129" s="9"/>
      <c r="BR129" s="9"/>
      <c r="BS129" s="9"/>
      <c r="BT129" s="6"/>
      <c r="BU129" s="6">
        <v>4648900</v>
      </c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9">
        <v>4648900</v>
      </c>
      <c r="CH129" s="21">
        <f t="shared" si="5"/>
        <v>4648.8999999999996</v>
      </c>
      <c r="CI129" s="9"/>
      <c r="CJ129" s="9"/>
      <c r="CK129" s="9"/>
      <c r="CL129" s="6"/>
      <c r="CM129" s="6"/>
      <c r="CN129" s="3"/>
    </row>
    <row r="130" spans="1:92" ht="15.75" x14ac:dyDescent="0.25">
      <c r="A130" s="10" t="s">
        <v>64</v>
      </c>
      <c r="B130" s="11" t="s">
        <v>174</v>
      </c>
      <c r="C130" s="11" t="s">
        <v>38</v>
      </c>
      <c r="D130" s="11" t="s">
        <v>121</v>
      </c>
      <c r="E130" s="11" t="s">
        <v>65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11"/>
      <c r="U130" s="4"/>
      <c r="V130" s="5"/>
      <c r="W130" s="5"/>
      <c r="X130" s="5"/>
      <c r="Y130" s="5"/>
      <c r="Z130" s="3"/>
      <c r="AA130" s="6">
        <v>4648900</v>
      </c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2">
        <v>4648900</v>
      </c>
      <c r="AS130" s="26">
        <f t="shared" si="3"/>
        <v>4648.8999999999996</v>
      </c>
      <c r="AT130" s="27"/>
      <c r="AU130" s="27"/>
      <c r="AV130" s="27"/>
      <c r="AW130" s="28"/>
      <c r="AX130" s="28">
        <v>4648900</v>
      </c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7">
        <v>4648900</v>
      </c>
      <c r="BP130" s="26">
        <f t="shared" si="4"/>
        <v>4648.8999999999996</v>
      </c>
      <c r="BQ130" s="27"/>
      <c r="BR130" s="27"/>
      <c r="BS130" s="27"/>
      <c r="BT130" s="28"/>
      <c r="BU130" s="28">
        <v>4648900</v>
      </c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7">
        <v>4648900</v>
      </c>
      <c r="CH130" s="26">
        <f t="shared" si="5"/>
        <v>4648.8999999999996</v>
      </c>
      <c r="CI130" s="12"/>
      <c r="CJ130" s="12"/>
      <c r="CK130" s="12"/>
      <c r="CL130" s="6"/>
      <c r="CM130" s="6"/>
      <c r="CN130" s="3"/>
    </row>
    <row r="131" spans="1:92" ht="37.5" customHeight="1" x14ac:dyDescent="0.25">
      <c r="A131" s="10" t="s">
        <v>177</v>
      </c>
      <c r="B131" s="11" t="s">
        <v>174</v>
      </c>
      <c r="C131" s="11" t="s">
        <v>38</v>
      </c>
      <c r="D131" s="11" t="s">
        <v>121</v>
      </c>
      <c r="E131" s="11" t="s">
        <v>178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11"/>
      <c r="U131" s="4"/>
      <c r="V131" s="5"/>
      <c r="W131" s="5"/>
      <c r="X131" s="5"/>
      <c r="Y131" s="5"/>
      <c r="Z131" s="3"/>
      <c r="AA131" s="6">
        <v>325000</v>
      </c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2">
        <v>325000</v>
      </c>
      <c r="AS131" s="26">
        <f t="shared" si="3"/>
        <v>325</v>
      </c>
      <c r="AT131" s="27"/>
      <c r="AU131" s="27"/>
      <c r="AV131" s="27"/>
      <c r="AW131" s="28"/>
      <c r="AX131" s="28">
        <v>325000</v>
      </c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7">
        <v>325000</v>
      </c>
      <c r="BP131" s="26">
        <f t="shared" si="4"/>
        <v>325</v>
      </c>
      <c r="BQ131" s="27"/>
      <c r="BR131" s="27"/>
      <c r="BS131" s="27"/>
      <c r="BT131" s="28"/>
      <c r="BU131" s="28">
        <v>325000</v>
      </c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7">
        <v>325000</v>
      </c>
      <c r="CH131" s="26">
        <f t="shared" si="5"/>
        <v>325</v>
      </c>
      <c r="CI131" s="12"/>
      <c r="CJ131" s="12"/>
      <c r="CK131" s="12"/>
      <c r="CL131" s="6"/>
      <c r="CM131" s="6"/>
      <c r="CN131" s="3"/>
    </row>
    <row r="132" spans="1:92" ht="66" customHeight="1" x14ac:dyDescent="0.25">
      <c r="A132" s="13" t="s">
        <v>179</v>
      </c>
      <c r="B132" s="14" t="s">
        <v>174</v>
      </c>
      <c r="C132" s="14" t="s">
        <v>38</v>
      </c>
      <c r="D132" s="14" t="s">
        <v>121</v>
      </c>
      <c r="E132" s="14" t="s">
        <v>178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14" t="s">
        <v>52</v>
      </c>
      <c r="U132" s="4"/>
      <c r="V132" s="5"/>
      <c r="W132" s="5"/>
      <c r="X132" s="5"/>
      <c r="Y132" s="5"/>
      <c r="Z132" s="3"/>
      <c r="AA132" s="6">
        <v>325000</v>
      </c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5">
        <v>325000</v>
      </c>
      <c r="AS132" s="26">
        <f t="shared" si="3"/>
        <v>325</v>
      </c>
      <c r="AT132" s="29"/>
      <c r="AU132" s="29"/>
      <c r="AV132" s="29"/>
      <c r="AW132" s="28"/>
      <c r="AX132" s="28">
        <v>325000</v>
      </c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9">
        <v>325000</v>
      </c>
      <c r="BP132" s="26">
        <f t="shared" si="4"/>
        <v>325</v>
      </c>
      <c r="BQ132" s="29"/>
      <c r="BR132" s="29"/>
      <c r="BS132" s="29"/>
      <c r="BT132" s="28"/>
      <c r="BU132" s="28">
        <v>325000</v>
      </c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9">
        <v>325000</v>
      </c>
      <c r="CH132" s="26">
        <f t="shared" si="5"/>
        <v>325</v>
      </c>
      <c r="CI132" s="15"/>
      <c r="CJ132" s="15"/>
      <c r="CK132" s="15"/>
      <c r="CL132" s="6"/>
      <c r="CM132" s="6"/>
      <c r="CN132" s="3"/>
    </row>
    <row r="133" spans="1:92" ht="15.75" x14ac:dyDescent="0.25">
      <c r="A133" s="10" t="s">
        <v>59</v>
      </c>
      <c r="B133" s="11" t="s">
        <v>174</v>
      </c>
      <c r="C133" s="11" t="s">
        <v>38</v>
      </c>
      <c r="D133" s="11" t="s">
        <v>121</v>
      </c>
      <c r="E133" s="11" t="s">
        <v>180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11"/>
      <c r="U133" s="4"/>
      <c r="V133" s="5"/>
      <c r="W133" s="5"/>
      <c r="X133" s="5"/>
      <c r="Y133" s="5"/>
      <c r="Z133" s="3"/>
      <c r="AA133" s="6">
        <v>2143200</v>
      </c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2">
        <v>2143200</v>
      </c>
      <c r="AS133" s="26">
        <f t="shared" si="3"/>
        <v>2143.1999999999998</v>
      </c>
      <c r="AT133" s="27"/>
      <c r="AU133" s="27"/>
      <c r="AV133" s="27"/>
      <c r="AW133" s="28"/>
      <c r="AX133" s="28">
        <v>2143200</v>
      </c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7">
        <v>2143200</v>
      </c>
      <c r="BP133" s="26">
        <f t="shared" si="4"/>
        <v>2143.1999999999998</v>
      </c>
      <c r="BQ133" s="27"/>
      <c r="BR133" s="27"/>
      <c r="BS133" s="27"/>
      <c r="BT133" s="28"/>
      <c r="BU133" s="28">
        <v>2143200</v>
      </c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7">
        <v>2143200</v>
      </c>
      <c r="CH133" s="26">
        <f t="shared" si="5"/>
        <v>2143.1999999999998</v>
      </c>
      <c r="CI133" s="12"/>
      <c r="CJ133" s="12"/>
      <c r="CK133" s="12"/>
      <c r="CL133" s="6"/>
      <c r="CM133" s="6"/>
      <c r="CN133" s="3"/>
    </row>
    <row r="134" spans="1:92" ht="95.25" customHeight="1" x14ac:dyDescent="0.25">
      <c r="A134" s="13" t="s">
        <v>61</v>
      </c>
      <c r="B134" s="14" t="s">
        <v>174</v>
      </c>
      <c r="C134" s="14" t="s">
        <v>38</v>
      </c>
      <c r="D134" s="14" t="s">
        <v>121</v>
      </c>
      <c r="E134" s="14" t="s">
        <v>180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14" t="s">
        <v>58</v>
      </c>
      <c r="U134" s="4"/>
      <c r="V134" s="5"/>
      <c r="W134" s="5"/>
      <c r="X134" s="5"/>
      <c r="Y134" s="5"/>
      <c r="Z134" s="3"/>
      <c r="AA134" s="6">
        <v>2143200</v>
      </c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15">
        <v>2143200</v>
      </c>
      <c r="AS134" s="26">
        <f t="shared" si="3"/>
        <v>2143.1999999999998</v>
      </c>
      <c r="AT134" s="29"/>
      <c r="AU134" s="29"/>
      <c r="AV134" s="29"/>
      <c r="AW134" s="28"/>
      <c r="AX134" s="28">
        <v>2143200</v>
      </c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9">
        <v>2143200</v>
      </c>
      <c r="BP134" s="26">
        <f t="shared" si="4"/>
        <v>2143.1999999999998</v>
      </c>
      <c r="BQ134" s="29"/>
      <c r="BR134" s="29"/>
      <c r="BS134" s="29"/>
      <c r="BT134" s="28"/>
      <c r="BU134" s="28">
        <v>2143200</v>
      </c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9">
        <v>2143200</v>
      </c>
      <c r="CH134" s="26">
        <f t="shared" si="5"/>
        <v>2143.1999999999998</v>
      </c>
      <c r="CI134" s="15"/>
      <c r="CJ134" s="15"/>
      <c r="CK134" s="15"/>
      <c r="CL134" s="6"/>
      <c r="CM134" s="6"/>
      <c r="CN134" s="3"/>
    </row>
    <row r="135" spans="1:92" ht="50.25" customHeight="1" x14ac:dyDescent="0.25">
      <c r="A135" s="10" t="s">
        <v>78</v>
      </c>
      <c r="B135" s="11" t="s">
        <v>174</v>
      </c>
      <c r="C135" s="11" t="s">
        <v>38</v>
      </c>
      <c r="D135" s="11" t="s">
        <v>121</v>
      </c>
      <c r="E135" s="11" t="s">
        <v>79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11"/>
      <c r="U135" s="4"/>
      <c r="V135" s="5"/>
      <c r="W135" s="5"/>
      <c r="X135" s="5"/>
      <c r="Y135" s="5"/>
      <c r="Z135" s="3"/>
      <c r="AA135" s="6">
        <v>2180700</v>
      </c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12">
        <v>2180700</v>
      </c>
      <c r="AS135" s="26">
        <f t="shared" si="3"/>
        <v>2180.6999999999998</v>
      </c>
      <c r="AT135" s="27"/>
      <c r="AU135" s="27"/>
      <c r="AV135" s="27"/>
      <c r="AW135" s="28"/>
      <c r="AX135" s="28">
        <v>2180700</v>
      </c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7">
        <v>2180700</v>
      </c>
      <c r="BP135" s="26">
        <f t="shared" si="4"/>
        <v>2180.6999999999998</v>
      </c>
      <c r="BQ135" s="27"/>
      <c r="BR135" s="27"/>
      <c r="BS135" s="27"/>
      <c r="BT135" s="28"/>
      <c r="BU135" s="28">
        <v>2180700</v>
      </c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7">
        <v>2180700</v>
      </c>
      <c r="CH135" s="26">
        <f t="shared" si="5"/>
        <v>2180.6999999999998</v>
      </c>
      <c r="CI135" s="12"/>
      <c r="CJ135" s="12"/>
      <c r="CK135" s="12"/>
      <c r="CL135" s="6"/>
      <c r="CM135" s="6"/>
      <c r="CN135" s="3"/>
    </row>
    <row r="136" spans="1:92" ht="112.5" customHeight="1" x14ac:dyDescent="0.25">
      <c r="A136" s="16" t="s">
        <v>80</v>
      </c>
      <c r="B136" s="14" t="s">
        <v>174</v>
      </c>
      <c r="C136" s="14" t="s">
        <v>38</v>
      </c>
      <c r="D136" s="14" t="s">
        <v>121</v>
      </c>
      <c r="E136" s="14" t="s">
        <v>79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14" t="s">
        <v>58</v>
      </c>
      <c r="U136" s="4"/>
      <c r="V136" s="5"/>
      <c r="W136" s="5"/>
      <c r="X136" s="5"/>
      <c r="Y136" s="5"/>
      <c r="Z136" s="3"/>
      <c r="AA136" s="6">
        <v>2180700</v>
      </c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15">
        <v>2180700</v>
      </c>
      <c r="AS136" s="26">
        <f t="shared" si="3"/>
        <v>2180.6999999999998</v>
      </c>
      <c r="AT136" s="29"/>
      <c r="AU136" s="29"/>
      <c r="AV136" s="29"/>
      <c r="AW136" s="28"/>
      <c r="AX136" s="28">
        <v>2180700</v>
      </c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9">
        <v>2180700</v>
      </c>
      <c r="BP136" s="26">
        <f t="shared" si="4"/>
        <v>2180.6999999999998</v>
      </c>
      <c r="BQ136" s="29"/>
      <c r="BR136" s="29"/>
      <c r="BS136" s="29"/>
      <c r="BT136" s="28"/>
      <c r="BU136" s="28">
        <v>2180700</v>
      </c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9">
        <v>2180700</v>
      </c>
      <c r="CH136" s="26">
        <f t="shared" si="5"/>
        <v>2180.6999999999998</v>
      </c>
      <c r="CI136" s="15"/>
      <c r="CJ136" s="15"/>
      <c r="CK136" s="15"/>
      <c r="CL136" s="6"/>
      <c r="CM136" s="6"/>
      <c r="CN136" s="3"/>
    </row>
    <row r="137" spans="1:92" ht="69.75" customHeight="1" x14ac:dyDescent="0.25">
      <c r="A137" s="7" t="s">
        <v>182</v>
      </c>
      <c r="B137" s="8" t="s">
        <v>181</v>
      </c>
      <c r="C137" s="8"/>
      <c r="D137" s="8"/>
      <c r="E137" s="8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8"/>
      <c r="U137" s="4"/>
      <c r="V137" s="5"/>
      <c r="W137" s="5"/>
      <c r="X137" s="5"/>
      <c r="Y137" s="5"/>
      <c r="Z137" s="3"/>
      <c r="AA137" s="6">
        <v>41031300</v>
      </c>
      <c r="AB137" s="6"/>
      <c r="AC137" s="6"/>
      <c r="AD137" s="6">
        <v>7556000</v>
      </c>
      <c r="AE137" s="6">
        <v>7556000</v>
      </c>
      <c r="AF137" s="6">
        <v>300000</v>
      </c>
      <c r="AG137" s="6">
        <v>300000</v>
      </c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9">
        <v>41031300</v>
      </c>
      <c r="AS137" s="21">
        <f t="shared" si="3"/>
        <v>41031.300000000003</v>
      </c>
      <c r="AT137" s="9">
        <v>7556000</v>
      </c>
      <c r="AU137" s="9">
        <v>300000</v>
      </c>
      <c r="AV137" s="9"/>
      <c r="AW137" s="6"/>
      <c r="AX137" s="6">
        <v>39934200</v>
      </c>
      <c r="AY137" s="6"/>
      <c r="AZ137" s="6"/>
      <c r="BA137" s="6">
        <v>7559400</v>
      </c>
      <c r="BB137" s="6">
        <v>7559400</v>
      </c>
      <c r="BC137" s="6">
        <v>300000</v>
      </c>
      <c r="BD137" s="6">
        <v>300000</v>
      </c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9">
        <v>39934200</v>
      </c>
      <c r="BP137" s="21">
        <f t="shared" si="4"/>
        <v>39934.199999999997</v>
      </c>
      <c r="BQ137" s="9">
        <v>7559400</v>
      </c>
      <c r="BR137" s="9">
        <v>300000</v>
      </c>
      <c r="BS137" s="9"/>
      <c r="BT137" s="6"/>
      <c r="BU137" s="6">
        <v>33882500</v>
      </c>
      <c r="BV137" s="6"/>
      <c r="BW137" s="6">
        <v>1807700</v>
      </c>
      <c r="BX137" s="6"/>
      <c r="BY137" s="6"/>
      <c r="BZ137" s="6"/>
      <c r="CA137" s="6"/>
      <c r="CB137" s="6"/>
      <c r="CC137" s="6"/>
      <c r="CD137" s="6"/>
      <c r="CE137" s="6"/>
      <c r="CF137" s="6"/>
      <c r="CG137" s="9">
        <v>33882500</v>
      </c>
      <c r="CH137" s="21">
        <f t="shared" si="5"/>
        <v>33882.5</v>
      </c>
      <c r="CI137" s="9">
        <v>1807700</v>
      </c>
      <c r="CJ137" s="9"/>
      <c r="CK137" s="9"/>
      <c r="CL137" s="6"/>
      <c r="CM137" s="6"/>
      <c r="CN137" s="3"/>
    </row>
    <row r="138" spans="1:92" ht="24" customHeight="1" x14ac:dyDescent="0.25">
      <c r="A138" s="7" t="s">
        <v>40</v>
      </c>
      <c r="B138" s="8" t="s">
        <v>181</v>
      </c>
      <c r="C138" s="8" t="s">
        <v>38</v>
      </c>
      <c r="D138" s="8" t="s">
        <v>39</v>
      </c>
      <c r="E138" s="8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8"/>
      <c r="U138" s="4"/>
      <c r="V138" s="5"/>
      <c r="W138" s="5"/>
      <c r="X138" s="5"/>
      <c r="Y138" s="5"/>
      <c r="Z138" s="3"/>
      <c r="AA138" s="6">
        <v>31965600</v>
      </c>
      <c r="AB138" s="6"/>
      <c r="AC138" s="6"/>
      <c r="AD138" s="6">
        <v>40700</v>
      </c>
      <c r="AE138" s="6">
        <v>40700</v>
      </c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9">
        <v>31965600</v>
      </c>
      <c r="AS138" s="21">
        <f t="shared" si="3"/>
        <v>31965.599999999999</v>
      </c>
      <c r="AT138" s="9">
        <v>40700</v>
      </c>
      <c r="AU138" s="9"/>
      <c r="AV138" s="9"/>
      <c r="AW138" s="6"/>
      <c r="AX138" s="6">
        <v>32115500</v>
      </c>
      <c r="AY138" s="6"/>
      <c r="AZ138" s="6"/>
      <c r="BA138" s="6">
        <v>40700</v>
      </c>
      <c r="BB138" s="6">
        <v>40700</v>
      </c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9">
        <v>32115500</v>
      </c>
      <c r="BP138" s="21">
        <f t="shared" si="4"/>
        <v>32115.5</v>
      </c>
      <c r="BQ138" s="9">
        <v>40700</v>
      </c>
      <c r="BR138" s="9"/>
      <c r="BS138" s="9"/>
      <c r="BT138" s="6"/>
      <c r="BU138" s="6">
        <v>32085000</v>
      </c>
      <c r="BV138" s="6"/>
      <c r="BW138" s="6">
        <v>10200</v>
      </c>
      <c r="BX138" s="6"/>
      <c r="BY138" s="6"/>
      <c r="BZ138" s="6"/>
      <c r="CA138" s="6"/>
      <c r="CB138" s="6"/>
      <c r="CC138" s="6"/>
      <c r="CD138" s="6"/>
      <c r="CE138" s="6"/>
      <c r="CF138" s="6"/>
      <c r="CG138" s="9">
        <v>32085000</v>
      </c>
      <c r="CH138" s="21">
        <f t="shared" si="5"/>
        <v>32085</v>
      </c>
      <c r="CI138" s="9">
        <v>10200</v>
      </c>
      <c r="CJ138" s="9"/>
      <c r="CK138" s="9"/>
      <c r="CL138" s="6"/>
      <c r="CM138" s="6"/>
      <c r="CN138" s="3"/>
    </row>
    <row r="139" spans="1:92" ht="15.75" x14ac:dyDescent="0.25">
      <c r="A139" s="7" t="s">
        <v>70</v>
      </c>
      <c r="B139" s="8" t="s">
        <v>181</v>
      </c>
      <c r="C139" s="8" t="s">
        <v>38</v>
      </c>
      <c r="D139" s="8" t="s">
        <v>69</v>
      </c>
      <c r="E139" s="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8"/>
      <c r="U139" s="4"/>
      <c r="V139" s="5"/>
      <c r="W139" s="5"/>
      <c r="X139" s="5"/>
      <c r="Y139" s="5"/>
      <c r="Z139" s="3"/>
      <c r="AA139" s="6">
        <v>31965600</v>
      </c>
      <c r="AB139" s="6"/>
      <c r="AC139" s="6"/>
      <c r="AD139" s="6">
        <v>40700</v>
      </c>
      <c r="AE139" s="6">
        <v>40700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9">
        <v>31965600</v>
      </c>
      <c r="AS139" s="21">
        <f t="shared" si="3"/>
        <v>31965.599999999999</v>
      </c>
      <c r="AT139" s="9">
        <v>40700</v>
      </c>
      <c r="AU139" s="9"/>
      <c r="AV139" s="9"/>
      <c r="AW139" s="6"/>
      <c r="AX139" s="6">
        <v>32115500</v>
      </c>
      <c r="AY139" s="6"/>
      <c r="AZ139" s="6"/>
      <c r="BA139" s="6">
        <v>40700</v>
      </c>
      <c r="BB139" s="6">
        <v>40700</v>
      </c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9">
        <v>32115500</v>
      </c>
      <c r="BP139" s="21">
        <f t="shared" si="4"/>
        <v>32115.5</v>
      </c>
      <c r="BQ139" s="9">
        <v>40700</v>
      </c>
      <c r="BR139" s="9"/>
      <c r="BS139" s="9"/>
      <c r="BT139" s="6"/>
      <c r="BU139" s="6">
        <v>32085000</v>
      </c>
      <c r="BV139" s="6"/>
      <c r="BW139" s="6">
        <v>10200</v>
      </c>
      <c r="BX139" s="6"/>
      <c r="BY139" s="6"/>
      <c r="BZ139" s="6"/>
      <c r="CA139" s="6"/>
      <c r="CB139" s="6"/>
      <c r="CC139" s="6"/>
      <c r="CD139" s="6"/>
      <c r="CE139" s="6"/>
      <c r="CF139" s="6"/>
      <c r="CG139" s="9">
        <v>32085000</v>
      </c>
      <c r="CH139" s="21">
        <f t="shared" si="5"/>
        <v>32085</v>
      </c>
      <c r="CI139" s="9">
        <v>10200</v>
      </c>
      <c r="CJ139" s="9"/>
      <c r="CK139" s="9"/>
      <c r="CL139" s="6"/>
      <c r="CM139" s="6"/>
      <c r="CN139" s="3"/>
    </row>
    <row r="140" spans="1:92" ht="82.5" customHeight="1" x14ac:dyDescent="0.25">
      <c r="A140" s="10" t="s">
        <v>155</v>
      </c>
      <c r="B140" s="11" t="s">
        <v>181</v>
      </c>
      <c r="C140" s="11" t="s">
        <v>38</v>
      </c>
      <c r="D140" s="11" t="s">
        <v>69</v>
      </c>
      <c r="E140" s="11" t="s">
        <v>156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11"/>
      <c r="U140" s="4"/>
      <c r="V140" s="5"/>
      <c r="W140" s="5"/>
      <c r="X140" s="5"/>
      <c r="Y140" s="5"/>
      <c r="Z140" s="3"/>
      <c r="AA140" s="6">
        <v>40700</v>
      </c>
      <c r="AB140" s="6"/>
      <c r="AC140" s="6"/>
      <c r="AD140" s="6">
        <v>40700</v>
      </c>
      <c r="AE140" s="6">
        <v>40700</v>
      </c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2">
        <v>40700</v>
      </c>
      <c r="AS140" s="26">
        <f t="shared" si="3"/>
        <v>40.700000000000003</v>
      </c>
      <c r="AT140" s="27">
        <v>40700</v>
      </c>
      <c r="AU140" s="27"/>
      <c r="AV140" s="27"/>
      <c r="AW140" s="28"/>
      <c r="AX140" s="28">
        <v>40700</v>
      </c>
      <c r="AY140" s="28"/>
      <c r="AZ140" s="28"/>
      <c r="BA140" s="28">
        <v>40700</v>
      </c>
      <c r="BB140" s="28">
        <v>40700</v>
      </c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7">
        <v>40700</v>
      </c>
      <c r="BP140" s="26">
        <f t="shared" si="4"/>
        <v>40.700000000000003</v>
      </c>
      <c r="BQ140" s="27">
        <v>40700</v>
      </c>
      <c r="BR140" s="27"/>
      <c r="BS140" s="27"/>
      <c r="BT140" s="28"/>
      <c r="BU140" s="28">
        <v>10200</v>
      </c>
      <c r="BV140" s="28"/>
      <c r="BW140" s="28">
        <v>10200</v>
      </c>
      <c r="BX140" s="28"/>
      <c r="BY140" s="28"/>
      <c r="BZ140" s="28"/>
      <c r="CA140" s="28"/>
      <c r="CB140" s="28"/>
      <c r="CC140" s="28"/>
      <c r="CD140" s="28"/>
      <c r="CE140" s="28"/>
      <c r="CF140" s="28"/>
      <c r="CG140" s="27">
        <v>10200</v>
      </c>
      <c r="CH140" s="26">
        <f t="shared" si="5"/>
        <v>10.199999999999999</v>
      </c>
      <c r="CI140" s="12">
        <v>10200</v>
      </c>
      <c r="CJ140" s="12"/>
      <c r="CK140" s="12"/>
      <c r="CL140" s="6"/>
      <c r="CM140" s="6"/>
      <c r="CN140" s="3"/>
    </row>
    <row r="141" spans="1:92" ht="15.75" x14ac:dyDescent="0.25">
      <c r="A141" s="10" t="s">
        <v>45</v>
      </c>
      <c r="B141" s="11" t="s">
        <v>181</v>
      </c>
      <c r="C141" s="11" t="s">
        <v>38</v>
      </c>
      <c r="D141" s="11" t="s">
        <v>69</v>
      </c>
      <c r="E141" s="11" t="s">
        <v>157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11"/>
      <c r="U141" s="4"/>
      <c r="V141" s="5"/>
      <c r="W141" s="5"/>
      <c r="X141" s="5"/>
      <c r="Y141" s="5"/>
      <c r="Z141" s="3"/>
      <c r="AA141" s="6">
        <v>40700</v>
      </c>
      <c r="AB141" s="6"/>
      <c r="AC141" s="6"/>
      <c r="AD141" s="6">
        <v>40700</v>
      </c>
      <c r="AE141" s="6">
        <v>40700</v>
      </c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2">
        <v>40700</v>
      </c>
      <c r="AS141" s="26">
        <f t="shared" si="3"/>
        <v>40.700000000000003</v>
      </c>
      <c r="AT141" s="27">
        <v>40700</v>
      </c>
      <c r="AU141" s="27"/>
      <c r="AV141" s="27"/>
      <c r="AW141" s="28"/>
      <c r="AX141" s="28">
        <v>40700</v>
      </c>
      <c r="AY141" s="28"/>
      <c r="AZ141" s="28"/>
      <c r="BA141" s="28">
        <v>40700</v>
      </c>
      <c r="BB141" s="28">
        <v>40700</v>
      </c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7">
        <v>40700</v>
      </c>
      <c r="BP141" s="26">
        <f t="shared" si="4"/>
        <v>40.700000000000003</v>
      </c>
      <c r="BQ141" s="27">
        <v>40700</v>
      </c>
      <c r="BR141" s="27"/>
      <c r="BS141" s="27"/>
      <c r="BT141" s="28"/>
      <c r="BU141" s="28">
        <v>10200</v>
      </c>
      <c r="BV141" s="28"/>
      <c r="BW141" s="28">
        <v>10200</v>
      </c>
      <c r="BX141" s="28"/>
      <c r="BY141" s="28"/>
      <c r="BZ141" s="28"/>
      <c r="CA141" s="28"/>
      <c r="CB141" s="28"/>
      <c r="CC141" s="28"/>
      <c r="CD141" s="28"/>
      <c r="CE141" s="28"/>
      <c r="CF141" s="28"/>
      <c r="CG141" s="27">
        <v>10200</v>
      </c>
      <c r="CH141" s="26">
        <f t="shared" si="5"/>
        <v>10.199999999999999</v>
      </c>
      <c r="CI141" s="12">
        <v>10200</v>
      </c>
      <c r="CJ141" s="12"/>
      <c r="CK141" s="12"/>
      <c r="CL141" s="6"/>
      <c r="CM141" s="6"/>
      <c r="CN141" s="3"/>
    </row>
    <row r="142" spans="1:92" ht="57.75" customHeight="1" x14ac:dyDescent="0.25">
      <c r="A142" s="10" t="s">
        <v>183</v>
      </c>
      <c r="B142" s="11" t="s">
        <v>181</v>
      </c>
      <c r="C142" s="11" t="s">
        <v>38</v>
      </c>
      <c r="D142" s="11" t="s">
        <v>69</v>
      </c>
      <c r="E142" s="11" t="s">
        <v>184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11"/>
      <c r="U142" s="4"/>
      <c r="V142" s="5"/>
      <c r="W142" s="5"/>
      <c r="X142" s="5"/>
      <c r="Y142" s="5"/>
      <c r="Z142" s="3"/>
      <c r="AA142" s="6">
        <v>40700</v>
      </c>
      <c r="AB142" s="6"/>
      <c r="AC142" s="6"/>
      <c r="AD142" s="6">
        <v>40700</v>
      </c>
      <c r="AE142" s="6">
        <v>40700</v>
      </c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2">
        <v>40700</v>
      </c>
      <c r="AS142" s="26">
        <f t="shared" si="3"/>
        <v>40.700000000000003</v>
      </c>
      <c r="AT142" s="27">
        <v>40700</v>
      </c>
      <c r="AU142" s="27"/>
      <c r="AV142" s="27"/>
      <c r="AW142" s="28"/>
      <c r="AX142" s="28">
        <v>40700</v>
      </c>
      <c r="AY142" s="28"/>
      <c r="AZ142" s="28"/>
      <c r="BA142" s="28">
        <v>40700</v>
      </c>
      <c r="BB142" s="28">
        <v>40700</v>
      </c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7">
        <v>40700</v>
      </c>
      <c r="BP142" s="26">
        <f t="shared" si="4"/>
        <v>40.700000000000003</v>
      </c>
      <c r="BQ142" s="27">
        <v>40700</v>
      </c>
      <c r="BR142" s="27"/>
      <c r="BS142" s="27"/>
      <c r="BT142" s="28"/>
      <c r="BU142" s="28">
        <v>10200</v>
      </c>
      <c r="BV142" s="28"/>
      <c r="BW142" s="28">
        <v>10200</v>
      </c>
      <c r="BX142" s="28"/>
      <c r="BY142" s="28"/>
      <c r="BZ142" s="28"/>
      <c r="CA142" s="28"/>
      <c r="CB142" s="28"/>
      <c r="CC142" s="28"/>
      <c r="CD142" s="28"/>
      <c r="CE142" s="28"/>
      <c r="CF142" s="28"/>
      <c r="CG142" s="27">
        <v>10200</v>
      </c>
      <c r="CH142" s="26">
        <f t="shared" si="5"/>
        <v>10.199999999999999</v>
      </c>
      <c r="CI142" s="12">
        <v>10200</v>
      </c>
      <c r="CJ142" s="12"/>
      <c r="CK142" s="12"/>
      <c r="CL142" s="6"/>
      <c r="CM142" s="6"/>
      <c r="CN142" s="3"/>
    </row>
    <row r="143" spans="1:92" ht="87" customHeight="1" x14ac:dyDescent="0.25">
      <c r="A143" s="10" t="s">
        <v>185</v>
      </c>
      <c r="B143" s="11" t="s">
        <v>181</v>
      </c>
      <c r="C143" s="11" t="s">
        <v>38</v>
      </c>
      <c r="D143" s="11" t="s">
        <v>69</v>
      </c>
      <c r="E143" s="11" t="s">
        <v>186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11"/>
      <c r="U143" s="4"/>
      <c r="V143" s="5"/>
      <c r="W143" s="5"/>
      <c r="X143" s="5"/>
      <c r="Y143" s="5"/>
      <c r="Z143" s="3"/>
      <c r="AA143" s="6">
        <v>40700</v>
      </c>
      <c r="AB143" s="6"/>
      <c r="AC143" s="6"/>
      <c r="AD143" s="6">
        <v>40700</v>
      </c>
      <c r="AE143" s="6">
        <v>40700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2">
        <v>40700</v>
      </c>
      <c r="AS143" s="26">
        <f t="shared" ref="AS143:AS206" si="6">AR143/1000</f>
        <v>40.700000000000003</v>
      </c>
      <c r="AT143" s="27">
        <v>40700</v>
      </c>
      <c r="AU143" s="27"/>
      <c r="AV143" s="27"/>
      <c r="AW143" s="28"/>
      <c r="AX143" s="28">
        <v>40700</v>
      </c>
      <c r="AY143" s="28"/>
      <c r="AZ143" s="28"/>
      <c r="BA143" s="28">
        <v>40700</v>
      </c>
      <c r="BB143" s="28">
        <v>40700</v>
      </c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7">
        <v>40700</v>
      </c>
      <c r="BP143" s="26">
        <f t="shared" ref="BP143:BP206" si="7">BO143/1000</f>
        <v>40.700000000000003</v>
      </c>
      <c r="BQ143" s="27">
        <v>40700</v>
      </c>
      <c r="BR143" s="27"/>
      <c r="BS143" s="27"/>
      <c r="BT143" s="28"/>
      <c r="BU143" s="28">
        <v>10200</v>
      </c>
      <c r="BV143" s="28"/>
      <c r="BW143" s="28">
        <v>10200</v>
      </c>
      <c r="BX143" s="28"/>
      <c r="BY143" s="28"/>
      <c r="BZ143" s="28"/>
      <c r="CA143" s="28"/>
      <c r="CB143" s="28"/>
      <c r="CC143" s="28"/>
      <c r="CD143" s="28"/>
      <c r="CE143" s="28"/>
      <c r="CF143" s="28"/>
      <c r="CG143" s="27">
        <v>10200</v>
      </c>
      <c r="CH143" s="26">
        <f t="shared" ref="CH143:CH206" si="8">CG143/1000</f>
        <v>10.199999999999999</v>
      </c>
      <c r="CI143" s="12">
        <v>10200</v>
      </c>
      <c r="CJ143" s="12"/>
      <c r="CK143" s="12"/>
      <c r="CL143" s="6"/>
      <c r="CM143" s="6"/>
      <c r="CN143" s="3"/>
    </row>
    <row r="144" spans="1:92" ht="112.5" customHeight="1" x14ac:dyDescent="0.25">
      <c r="A144" s="16" t="s">
        <v>187</v>
      </c>
      <c r="B144" s="14" t="s">
        <v>181</v>
      </c>
      <c r="C144" s="14" t="s">
        <v>38</v>
      </c>
      <c r="D144" s="14" t="s">
        <v>69</v>
      </c>
      <c r="E144" s="14" t="s">
        <v>186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14" t="s">
        <v>52</v>
      </c>
      <c r="U144" s="4"/>
      <c r="V144" s="5"/>
      <c r="W144" s="5"/>
      <c r="X144" s="5"/>
      <c r="Y144" s="5"/>
      <c r="Z144" s="3"/>
      <c r="AA144" s="6">
        <v>40700</v>
      </c>
      <c r="AB144" s="6"/>
      <c r="AC144" s="6"/>
      <c r="AD144" s="6">
        <v>40700</v>
      </c>
      <c r="AE144" s="6">
        <v>40700</v>
      </c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15">
        <v>40700</v>
      </c>
      <c r="AS144" s="26">
        <f t="shared" si="6"/>
        <v>40.700000000000003</v>
      </c>
      <c r="AT144" s="29">
        <v>40700</v>
      </c>
      <c r="AU144" s="29"/>
      <c r="AV144" s="29"/>
      <c r="AW144" s="28"/>
      <c r="AX144" s="28">
        <v>40700</v>
      </c>
      <c r="AY144" s="28"/>
      <c r="AZ144" s="28"/>
      <c r="BA144" s="28">
        <v>40700</v>
      </c>
      <c r="BB144" s="28">
        <v>40700</v>
      </c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9">
        <v>40700</v>
      </c>
      <c r="BP144" s="26">
        <f t="shared" si="7"/>
        <v>40.700000000000003</v>
      </c>
      <c r="BQ144" s="29">
        <v>40700</v>
      </c>
      <c r="BR144" s="29"/>
      <c r="BS144" s="29"/>
      <c r="BT144" s="28"/>
      <c r="BU144" s="28">
        <v>10200</v>
      </c>
      <c r="BV144" s="28"/>
      <c r="BW144" s="28">
        <v>10200</v>
      </c>
      <c r="BX144" s="28"/>
      <c r="BY144" s="28"/>
      <c r="BZ144" s="28"/>
      <c r="CA144" s="28"/>
      <c r="CB144" s="28"/>
      <c r="CC144" s="28"/>
      <c r="CD144" s="28"/>
      <c r="CE144" s="28"/>
      <c r="CF144" s="28"/>
      <c r="CG144" s="29">
        <v>10200</v>
      </c>
      <c r="CH144" s="26">
        <f t="shared" si="8"/>
        <v>10.199999999999999</v>
      </c>
      <c r="CI144" s="15">
        <v>10200</v>
      </c>
      <c r="CJ144" s="15"/>
      <c r="CK144" s="15"/>
      <c r="CL144" s="6"/>
      <c r="CM144" s="6"/>
      <c r="CN144" s="3"/>
    </row>
    <row r="145" spans="1:92" ht="65.25" customHeight="1" x14ac:dyDescent="0.25">
      <c r="A145" s="10" t="s">
        <v>43</v>
      </c>
      <c r="B145" s="11" t="s">
        <v>181</v>
      </c>
      <c r="C145" s="11" t="s">
        <v>38</v>
      </c>
      <c r="D145" s="11" t="s">
        <v>69</v>
      </c>
      <c r="E145" s="11" t="s">
        <v>44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11"/>
      <c r="U145" s="4"/>
      <c r="V145" s="5"/>
      <c r="W145" s="5"/>
      <c r="X145" s="5"/>
      <c r="Y145" s="5"/>
      <c r="Z145" s="3"/>
      <c r="AA145" s="6">
        <v>31924900</v>
      </c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12">
        <v>31924900</v>
      </c>
      <c r="AS145" s="26">
        <f t="shared" si="6"/>
        <v>31924.9</v>
      </c>
      <c r="AT145" s="27"/>
      <c r="AU145" s="27"/>
      <c r="AV145" s="27"/>
      <c r="AW145" s="28"/>
      <c r="AX145" s="28">
        <v>32074800</v>
      </c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7">
        <v>32074800</v>
      </c>
      <c r="BP145" s="26">
        <f t="shared" si="7"/>
        <v>32074.799999999999</v>
      </c>
      <c r="BQ145" s="27"/>
      <c r="BR145" s="27"/>
      <c r="BS145" s="27"/>
      <c r="BT145" s="28"/>
      <c r="BU145" s="28">
        <v>32074800</v>
      </c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7">
        <v>32074800</v>
      </c>
      <c r="CH145" s="26">
        <f t="shared" si="8"/>
        <v>32074.799999999999</v>
      </c>
      <c r="CI145" s="12"/>
      <c r="CJ145" s="12"/>
      <c r="CK145" s="12"/>
      <c r="CL145" s="6"/>
      <c r="CM145" s="6"/>
      <c r="CN145" s="3"/>
    </row>
    <row r="146" spans="1:92" ht="15.75" x14ac:dyDescent="0.25">
      <c r="A146" s="10" t="s">
        <v>45</v>
      </c>
      <c r="B146" s="11" t="s">
        <v>181</v>
      </c>
      <c r="C146" s="11" t="s">
        <v>38</v>
      </c>
      <c r="D146" s="11" t="s">
        <v>69</v>
      </c>
      <c r="E146" s="11" t="s">
        <v>46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11"/>
      <c r="U146" s="4"/>
      <c r="V146" s="5"/>
      <c r="W146" s="5"/>
      <c r="X146" s="5"/>
      <c r="Y146" s="5"/>
      <c r="Z146" s="3"/>
      <c r="AA146" s="6">
        <v>31924900</v>
      </c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12">
        <v>31924900</v>
      </c>
      <c r="AS146" s="26">
        <f t="shared" si="6"/>
        <v>31924.9</v>
      </c>
      <c r="AT146" s="27"/>
      <c r="AU146" s="27"/>
      <c r="AV146" s="27"/>
      <c r="AW146" s="28"/>
      <c r="AX146" s="28">
        <v>32074800</v>
      </c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7">
        <v>32074800</v>
      </c>
      <c r="BP146" s="26">
        <f t="shared" si="7"/>
        <v>32074.799999999999</v>
      </c>
      <c r="BQ146" s="27"/>
      <c r="BR146" s="27"/>
      <c r="BS146" s="27"/>
      <c r="BT146" s="28"/>
      <c r="BU146" s="28">
        <v>32074800</v>
      </c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7">
        <v>32074800</v>
      </c>
      <c r="CH146" s="26">
        <f t="shared" si="8"/>
        <v>32074.799999999999</v>
      </c>
      <c r="CI146" s="12"/>
      <c r="CJ146" s="12"/>
      <c r="CK146" s="12"/>
      <c r="CL146" s="6"/>
      <c r="CM146" s="6"/>
      <c r="CN146" s="3"/>
    </row>
    <row r="147" spans="1:92" ht="67.5" customHeight="1" x14ac:dyDescent="0.25">
      <c r="A147" s="10" t="s">
        <v>47</v>
      </c>
      <c r="B147" s="11" t="s">
        <v>181</v>
      </c>
      <c r="C147" s="11" t="s">
        <v>38</v>
      </c>
      <c r="D147" s="11" t="s">
        <v>69</v>
      </c>
      <c r="E147" s="11" t="s">
        <v>48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11"/>
      <c r="U147" s="4"/>
      <c r="V147" s="5"/>
      <c r="W147" s="5"/>
      <c r="X147" s="5"/>
      <c r="Y147" s="5"/>
      <c r="Z147" s="3"/>
      <c r="AA147" s="6">
        <v>26074900</v>
      </c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2">
        <v>26074900</v>
      </c>
      <c r="AS147" s="26">
        <f t="shared" si="6"/>
        <v>26074.9</v>
      </c>
      <c r="AT147" s="27"/>
      <c r="AU147" s="27"/>
      <c r="AV147" s="27"/>
      <c r="AW147" s="28"/>
      <c r="AX147" s="28">
        <v>26074800</v>
      </c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7">
        <v>26074800</v>
      </c>
      <c r="BP147" s="26">
        <f t="shared" si="7"/>
        <v>26074.799999999999</v>
      </c>
      <c r="BQ147" s="27"/>
      <c r="BR147" s="27"/>
      <c r="BS147" s="27"/>
      <c r="BT147" s="28"/>
      <c r="BU147" s="28">
        <v>26074800</v>
      </c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7">
        <v>26074800</v>
      </c>
      <c r="CH147" s="26">
        <f t="shared" si="8"/>
        <v>26074.799999999999</v>
      </c>
      <c r="CI147" s="12"/>
      <c r="CJ147" s="12"/>
      <c r="CK147" s="12"/>
      <c r="CL147" s="6"/>
      <c r="CM147" s="6"/>
      <c r="CN147" s="3"/>
    </row>
    <row r="148" spans="1:92" ht="20.25" customHeight="1" x14ac:dyDescent="0.25">
      <c r="A148" s="10" t="s">
        <v>49</v>
      </c>
      <c r="B148" s="11" t="s">
        <v>181</v>
      </c>
      <c r="C148" s="11" t="s">
        <v>38</v>
      </c>
      <c r="D148" s="11" t="s">
        <v>69</v>
      </c>
      <c r="E148" s="11" t="s">
        <v>50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11"/>
      <c r="U148" s="4"/>
      <c r="V148" s="5"/>
      <c r="W148" s="5"/>
      <c r="X148" s="5"/>
      <c r="Y148" s="5"/>
      <c r="Z148" s="3"/>
      <c r="AA148" s="6">
        <v>307000</v>
      </c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2">
        <v>307000</v>
      </c>
      <c r="AS148" s="26">
        <f t="shared" si="6"/>
        <v>307</v>
      </c>
      <c r="AT148" s="27"/>
      <c r="AU148" s="27"/>
      <c r="AV148" s="27"/>
      <c r="AW148" s="28"/>
      <c r="AX148" s="28">
        <v>307000</v>
      </c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7">
        <v>307000</v>
      </c>
      <c r="BP148" s="26">
        <f t="shared" si="7"/>
        <v>307</v>
      </c>
      <c r="BQ148" s="27"/>
      <c r="BR148" s="27"/>
      <c r="BS148" s="27"/>
      <c r="BT148" s="28"/>
      <c r="BU148" s="28">
        <v>307000</v>
      </c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7">
        <v>307000</v>
      </c>
      <c r="CH148" s="26">
        <f t="shared" si="8"/>
        <v>307</v>
      </c>
      <c r="CI148" s="12"/>
      <c r="CJ148" s="12"/>
      <c r="CK148" s="12"/>
      <c r="CL148" s="6"/>
      <c r="CM148" s="6"/>
      <c r="CN148" s="3"/>
    </row>
    <row r="149" spans="1:92" ht="48" customHeight="1" x14ac:dyDescent="0.25">
      <c r="A149" s="13" t="s">
        <v>51</v>
      </c>
      <c r="B149" s="14" t="s">
        <v>181</v>
      </c>
      <c r="C149" s="14" t="s">
        <v>38</v>
      </c>
      <c r="D149" s="14" t="s">
        <v>69</v>
      </c>
      <c r="E149" s="14" t="s">
        <v>50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14" t="s">
        <v>52</v>
      </c>
      <c r="U149" s="4"/>
      <c r="V149" s="5"/>
      <c r="W149" s="5"/>
      <c r="X149" s="5"/>
      <c r="Y149" s="5"/>
      <c r="Z149" s="3"/>
      <c r="AA149" s="6">
        <v>300000</v>
      </c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5">
        <v>300000</v>
      </c>
      <c r="AS149" s="26">
        <f t="shared" si="6"/>
        <v>300</v>
      </c>
      <c r="AT149" s="29"/>
      <c r="AU149" s="29"/>
      <c r="AV149" s="29"/>
      <c r="AW149" s="28"/>
      <c r="AX149" s="28">
        <v>300000</v>
      </c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9">
        <v>300000</v>
      </c>
      <c r="BP149" s="26">
        <f t="shared" si="7"/>
        <v>300</v>
      </c>
      <c r="BQ149" s="29"/>
      <c r="BR149" s="29"/>
      <c r="BS149" s="29"/>
      <c r="BT149" s="28"/>
      <c r="BU149" s="28">
        <v>300000</v>
      </c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9">
        <v>300000</v>
      </c>
      <c r="CH149" s="26">
        <f t="shared" si="8"/>
        <v>300</v>
      </c>
      <c r="CI149" s="15"/>
      <c r="CJ149" s="15"/>
      <c r="CK149" s="15"/>
      <c r="CL149" s="6"/>
      <c r="CM149" s="6"/>
      <c r="CN149" s="3"/>
    </row>
    <row r="150" spans="1:92" ht="31.5" customHeight="1" x14ac:dyDescent="0.25">
      <c r="A150" s="13" t="s">
        <v>53</v>
      </c>
      <c r="B150" s="14" t="s">
        <v>181</v>
      </c>
      <c r="C150" s="14" t="s">
        <v>38</v>
      </c>
      <c r="D150" s="14" t="s">
        <v>69</v>
      </c>
      <c r="E150" s="14" t="s">
        <v>50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14" t="s">
        <v>54</v>
      </c>
      <c r="U150" s="4"/>
      <c r="V150" s="5"/>
      <c r="W150" s="5"/>
      <c r="X150" s="5"/>
      <c r="Y150" s="5"/>
      <c r="Z150" s="3"/>
      <c r="AA150" s="6">
        <v>7000</v>
      </c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5">
        <v>7000</v>
      </c>
      <c r="AS150" s="26">
        <f t="shared" si="6"/>
        <v>7</v>
      </c>
      <c r="AT150" s="29"/>
      <c r="AU150" s="29"/>
      <c r="AV150" s="29"/>
      <c r="AW150" s="28"/>
      <c r="AX150" s="28">
        <v>7000</v>
      </c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9">
        <v>7000</v>
      </c>
      <c r="BP150" s="26">
        <f t="shared" si="7"/>
        <v>7</v>
      </c>
      <c r="BQ150" s="29"/>
      <c r="BR150" s="29"/>
      <c r="BS150" s="29"/>
      <c r="BT150" s="28"/>
      <c r="BU150" s="28">
        <v>7000</v>
      </c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9">
        <v>7000</v>
      </c>
      <c r="CH150" s="26">
        <f t="shared" si="8"/>
        <v>7</v>
      </c>
      <c r="CI150" s="15"/>
      <c r="CJ150" s="15"/>
      <c r="CK150" s="15"/>
      <c r="CL150" s="6"/>
      <c r="CM150" s="6"/>
      <c r="CN150" s="3"/>
    </row>
    <row r="151" spans="1:92" ht="30.75" customHeight="1" x14ac:dyDescent="0.25">
      <c r="A151" s="10" t="s">
        <v>55</v>
      </c>
      <c r="B151" s="11" t="s">
        <v>181</v>
      </c>
      <c r="C151" s="11" t="s">
        <v>38</v>
      </c>
      <c r="D151" s="11" t="s">
        <v>69</v>
      </c>
      <c r="E151" s="11" t="s">
        <v>56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11"/>
      <c r="U151" s="4"/>
      <c r="V151" s="5"/>
      <c r="W151" s="5"/>
      <c r="X151" s="5"/>
      <c r="Y151" s="5"/>
      <c r="Z151" s="3"/>
      <c r="AA151" s="6">
        <v>15458600</v>
      </c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2">
        <v>15458600</v>
      </c>
      <c r="AS151" s="26">
        <f t="shared" si="6"/>
        <v>15458.6</v>
      </c>
      <c r="AT151" s="27"/>
      <c r="AU151" s="27"/>
      <c r="AV151" s="27"/>
      <c r="AW151" s="28"/>
      <c r="AX151" s="28">
        <v>15458500</v>
      </c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7">
        <v>15458500</v>
      </c>
      <c r="BP151" s="26">
        <f t="shared" si="7"/>
        <v>15458.5</v>
      </c>
      <c r="BQ151" s="27"/>
      <c r="BR151" s="27"/>
      <c r="BS151" s="27"/>
      <c r="BT151" s="28"/>
      <c r="BU151" s="28">
        <v>15458500</v>
      </c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7">
        <v>15458500</v>
      </c>
      <c r="CH151" s="26">
        <f t="shared" si="8"/>
        <v>15458.5</v>
      </c>
      <c r="CI151" s="12"/>
      <c r="CJ151" s="12"/>
      <c r="CK151" s="12"/>
      <c r="CL151" s="6"/>
      <c r="CM151" s="6"/>
      <c r="CN151" s="3"/>
    </row>
    <row r="152" spans="1:92" ht="111" customHeight="1" x14ac:dyDescent="0.25">
      <c r="A152" s="16" t="s">
        <v>57</v>
      </c>
      <c r="B152" s="14" t="s">
        <v>181</v>
      </c>
      <c r="C152" s="14" t="s">
        <v>38</v>
      </c>
      <c r="D152" s="14" t="s">
        <v>69</v>
      </c>
      <c r="E152" s="14" t="s">
        <v>56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4" t="s">
        <v>58</v>
      </c>
      <c r="U152" s="4"/>
      <c r="V152" s="5"/>
      <c r="W152" s="5"/>
      <c r="X152" s="5"/>
      <c r="Y152" s="5"/>
      <c r="Z152" s="3"/>
      <c r="AA152" s="6">
        <v>15458600</v>
      </c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15">
        <v>15458600</v>
      </c>
      <c r="AS152" s="26">
        <f t="shared" si="6"/>
        <v>15458.6</v>
      </c>
      <c r="AT152" s="29"/>
      <c r="AU152" s="29"/>
      <c r="AV152" s="29"/>
      <c r="AW152" s="28"/>
      <c r="AX152" s="28">
        <v>15458500</v>
      </c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9">
        <v>15458500</v>
      </c>
      <c r="BP152" s="26">
        <f t="shared" si="7"/>
        <v>15458.5</v>
      </c>
      <c r="BQ152" s="29"/>
      <c r="BR152" s="29"/>
      <c r="BS152" s="29"/>
      <c r="BT152" s="28"/>
      <c r="BU152" s="28">
        <v>15458500</v>
      </c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9">
        <v>15458500</v>
      </c>
      <c r="CH152" s="26">
        <f t="shared" si="8"/>
        <v>15458.5</v>
      </c>
      <c r="CI152" s="15"/>
      <c r="CJ152" s="15"/>
      <c r="CK152" s="15"/>
      <c r="CL152" s="6"/>
      <c r="CM152" s="6"/>
      <c r="CN152" s="3"/>
    </row>
    <row r="153" spans="1:92" ht="15.75" x14ac:dyDescent="0.25">
      <c r="A153" s="10" t="s">
        <v>59</v>
      </c>
      <c r="B153" s="11" t="s">
        <v>181</v>
      </c>
      <c r="C153" s="11" t="s">
        <v>38</v>
      </c>
      <c r="D153" s="11" t="s">
        <v>69</v>
      </c>
      <c r="E153" s="11" t="s">
        <v>60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1"/>
      <c r="U153" s="4"/>
      <c r="V153" s="5"/>
      <c r="W153" s="5"/>
      <c r="X153" s="5"/>
      <c r="Y153" s="5"/>
      <c r="Z153" s="3"/>
      <c r="AA153" s="6">
        <v>10309300</v>
      </c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12">
        <v>10309300</v>
      </c>
      <c r="AS153" s="26">
        <f t="shared" si="6"/>
        <v>10309.299999999999</v>
      </c>
      <c r="AT153" s="27"/>
      <c r="AU153" s="27"/>
      <c r="AV153" s="27"/>
      <c r="AW153" s="28"/>
      <c r="AX153" s="28">
        <v>10309300</v>
      </c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7">
        <v>10309300</v>
      </c>
      <c r="BP153" s="26">
        <f t="shared" si="7"/>
        <v>10309.299999999999</v>
      </c>
      <c r="BQ153" s="27"/>
      <c r="BR153" s="27"/>
      <c r="BS153" s="27"/>
      <c r="BT153" s="28"/>
      <c r="BU153" s="28">
        <v>10309300</v>
      </c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7">
        <v>10309300</v>
      </c>
      <c r="CH153" s="26">
        <f t="shared" si="8"/>
        <v>10309.299999999999</v>
      </c>
      <c r="CI153" s="12"/>
      <c r="CJ153" s="12"/>
      <c r="CK153" s="12"/>
      <c r="CL153" s="6"/>
      <c r="CM153" s="6"/>
      <c r="CN153" s="3"/>
    </row>
    <row r="154" spans="1:92" ht="97.5" customHeight="1" x14ac:dyDescent="0.25">
      <c r="A154" s="13" t="s">
        <v>61</v>
      </c>
      <c r="B154" s="14" t="s">
        <v>181</v>
      </c>
      <c r="C154" s="14" t="s">
        <v>38</v>
      </c>
      <c r="D154" s="14" t="s">
        <v>69</v>
      </c>
      <c r="E154" s="14" t="s">
        <v>60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4" t="s">
        <v>58</v>
      </c>
      <c r="U154" s="4"/>
      <c r="V154" s="5"/>
      <c r="W154" s="5"/>
      <c r="X154" s="5"/>
      <c r="Y154" s="5"/>
      <c r="Z154" s="3"/>
      <c r="AA154" s="6">
        <v>10309300</v>
      </c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15">
        <v>10309300</v>
      </c>
      <c r="AS154" s="26">
        <f t="shared" si="6"/>
        <v>10309.299999999999</v>
      </c>
      <c r="AT154" s="29"/>
      <c r="AU154" s="29"/>
      <c r="AV154" s="29"/>
      <c r="AW154" s="28"/>
      <c r="AX154" s="28">
        <v>10309300</v>
      </c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9">
        <v>10309300</v>
      </c>
      <c r="BP154" s="26">
        <f t="shared" si="7"/>
        <v>10309.299999999999</v>
      </c>
      <c r="BQ154" s="29"/>
      <c r="BR154" s="29"/>
      <c r="BS154" s="29"/>
      <c r="BT154" s="28"/>
      <c r="BU154" s="28">
        <v>10309300</v>
      </c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9">
        <v>10309300</v>
      </c>
      <c r="CH154" s="26">
        <f t="shared" si="8"/>
        <v>10309.299999999999</v>
      </c>
      <c r="CI154" s="15"/>
      <c r="CJ154" s="15"/>
      <c r="CK154" s="15"/>
      <c r="CL154" s="6"/>
      <c r="CM154" s="6"/>
      <c r="CN154" s="3"/>
    </row>
    <row r="155" spans="1:92" ht="35.25" customHeight="1" x14ac:dyDescent="0.25">
      <c r="A155" s="10" t="s">
        <v>188</v>
      </c>
      <c r="B155" s="11" t="s">
        <v>181</v>
      </c>
      <c r="C155" s="11" t="s">
        <v>38</v>
      </c>
      <c r="D155" s="11" t="s">
        <v>69</v>
      </c>
      <c r="E155" s="11" t="s">
        <v>189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1"/>
      <c r="U155" s="4"/>
      <c r="V155" s="5"/>
      <c r="W155" s="5"/>
      <c r="X155" s="5"/>
      <c r="Y155" s="5"/>
      <c r="Z155" s="3"/>
      <c r="AA155" s="6">
        <v>5850000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12">
        <v>5850000</v>
      </c>
      <c r="AS155" s="26">
        <f t="shared" si="6"/>
        <v>5850</v>
      </c>
      <c r="AT155" s="27"/>
      <c r="AU155" s="27"/>
      <c r="AV155" s="27"/>
      <c r="AW155" s="28"/>
      <c r="AX155" s="28">
        <v>6000000</v>
      </c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7">
        <v>6000000</v>
      </c>
      <c r="BP155" s="26">
        <f t="shared" si="7"/>
        <v>6000</v>
      </c>
      <c r="BQ155" s="27"/>
      <c r="BR155" s="27"/>
      <c r="BS155" s="27"/>
      <c r="BT155" s="28"/>
      <c r="BU155" s="28">
        <v>6000000</v>
      </c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7">
        <v>6000000</v>
      </c>
      <c r="CH155" s="26">
        <f t="shared" si="8"/>
        <v>6000</v>
      </c>
      <c r="CI155" s="12"/>
      <c r="CJ155" s="12"/>
      <c r="CK155" s="12"/>
      <c r="CL155" s="6"/>
      <c r="CM155" s="6"/>
      <c r="CN155" s="3"/>
    </row>
    <row r="156" spans="1:92" ht="36" customHeight="1" x14ac:dyDescent="0.25">
      <c r="A156" s="10" t="s">
        <v>190</v>
      </c>
      <c r="B156" s="11" t="s">
        <v>181</v>
      </c>
      <c r="C156" s="11" t="s">
        <v>38</v>
      </c>
      <c r="D156" s="11" t="s">
        <v>69</v>
      </c>
      <c r="E156" s="11" t="s">
        <v>191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11"/>
      <c r="U156" s="4"/>
      <c r="V156" s="5"/>
      <c r="W156" s="5"/>
      <c r="X156" s="5"/>
      <c r="Y156" s="5"/>
      <c r="Z156" s="3"/>
      <c r="AA156" s="6">
        <v>5850000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12">
        <v>5850000</v>
      </c>
      <c r="AS156" s="26">
        <f t="shared" si="6"/>
        <v>5850</v>
      </c>
      <c r="AT156" s="27"/>
      <c r="AU156" s="27"/>
      <c r="AV156" s="27"/>
      <c r="AW156" s="28"/>
      <c r="AX156" s="28">
        <v>6000000</v>
      </c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7">
        <v>6000000</v>
      </c>
      <c r="BP156" s="26">
        <f t="shared" si="7"/>
        <v>6000</v>
      </c>
      <c r="BQ156" s="27"/>
      <c r="BR156" s="27"/>
      <c r="BS156" s="27"/>
      <c r="BT156" s="28"/>
      <c r="BU156" s="28">
        <v>6000000</v>
      </c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7">
        <v>6000000</v>
      </c>
      <c r="CH156" s="26">
        <f t="shared" si="8"/>
        <v>6000</v>
      </c>
      <c r="CI156" s="12"/>
      <c r="CJ156" s="12"/>
      <c r="CK156" s="12"/>
      <c r="CL156" s="6"/>
      <c r="CM156" s="6"/>
      <c r="CN156" s="3"/>
    </row>
    <row r="157" spans="1:92" ht="65.25" customHeight="1" x14ac:dyDescent="0.25">
      <c r="A157" s="13" t="s">
        <v>192</v>
      </c>
      <c r="B157" s="14" t="s">
        <v>181</v>
      </c>
      <c r="C157" s="14" t="s">
        <v>38</v>
      </c>
      <c r="D157" s="14" t="s">
        <v>69</v>
      </c>
      <c r="E157" s="14" t="s">
        <v>191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4" t="s">
        <v>52</v>
      </c>
      <c r="U157" s="4"/>
      <c r="V157" s="5"/>
      <c r="W157" s="5"/>
      <c r="X157" s="5"/>
      <c r="Y157" s="5"/>
      <c r="Z157" s="3"/>
      <c r="AA157" s="6">
        <v>5850000</v>
      </c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15">
        <v>5850000</v>
      </c>
      <c r="AS157" s="26">
        <f t="shared" si="6"/>
        <v>5850</v>
      </c>
      <c r="AT157" s="29"/>
      <c r="AU157" s="29"/>
      <c r="AV157" s="29"/>
      <c r="AW157" s="28"/>
      <c r="AX157" s="28">
        <v>6000000</v>
      </c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9">
        <v>6000000</v>
      </c>
      <c r="BP157" s="26">
        <f t="shared" si="7"/>
        <v>6000</v>
      </c>
      <c r="BQ157" s="29"/>
      <c r="BR157" s="29"/>
      <c r="BS157" s="29"/>
      <c r="BT157" s="28"/>
      <c r="BU157" s="28">
        <v>6000000</v>
      </c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9">
        <v>6000000</v>
      </c>
      <c r="CH157" s="26">
        <f t="shared" si="8"/>
        <v>6000</v>
      </c>
      <c r="CI157" s="15"/>
      <c r="CJ157" s="15"/>
      <c r="CK157" s="15"/>
      <c r="CL157" s="6"/>
      <c r="CM157" s="6"/>
      <c r="CN157" s="3"/>
    </row>
    <row r="158" spans="1:92" ht="20.25" customHeight="1" x14ac:dyDescent="0.25">
      <c r="A158" s="7" t="s">
        <v>153</v>
      </c>
      <c r="B158" s="8" t="s">
        <v>181</v>
      </c>
      <c r="C158" s="8" t="s">
        <v>95</v>
      </c>
      <c r="D158" s="8" t="s">
        <v>39</v>
      </c>
      <c r="E158" s="8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8"/>
      <c r="U158" s="4"/>
      <c r="V158" s="5"/>
      <c r="W158" s="5"/>
      <c r="X158" s="5"/>
      <c r="Y158" s="5"/>
      <c r="Z158" s="3"/>
      <c r="AA158" s="6">
        <v>1250500</v>
      </c>
      <c r="AB158" s="6"/>
      <c r="AC158" s="6"/>
      <c r="AD158" s="6">
        <v>100</v>
      </c>
      <c r="AE158" s="6">
        <v>100</v>
      </c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9">
        <v>1250500</v>
      </c>
      <c r="AS158" s="21">
        <f t="shared" si="6"/>
        <v>1250.5</v>
      </c>
      <c r="AT158" s="9">
        <v>100</v>
      </c>
      <c r="AU158" s="9"/>
      <c r="AV158" s="9"/>
      <c r="AW158" s="6"/>
      <c r="AX158" s="6">
        <v>100</v>
      </c>
      <c r="AY158" s="6"/>
      <c r="AZ158" s="6"/>
      <c r="BA158" s="6">
        <v>100</v>
      </c>
      <c r="BB158" s="6">
        <v>100</v>
      </c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9">
        <v>100</v>
      </c>
      <c r="BP158" s="21">
        <f t="shared" si="7"/>
        <v>0.1</v>
      </c>
      <c r="BQ158" s="9">
        <v>100</v>
      </c>
      <c r="BR158" s="9"/>
      <c r="BS158" s="9"/>
      <c r="BT158" s="6"/>
      <c r="BU158" s="6">
        <v>100</v>
      </c>
      <c r="BV158" s="6"/>
      <c r="BW158" s="6">
        <v>100</v>
      </c>
      <c r="BX158" s="6"/>
      <c r="BY158" s="6"/>
      <c r="BZ158" s="6"/>
      <c r="CA158" s="6"/>
      <c r="CB158" s="6"/>
      <c r="CC158" s="6"/>
      <c r="CD158" s="6"/>
      <c r="CE158" s="6"/>
      <c r="CF158" s="6"/>
      <c r="CG158" s="9">
        <v>100</v>
      </c>
      <c r="CH158" s="21">
        <f t="shared" si="8"/>
        <v>0.1</v>
      </c>
      <c r="CI158" s="9">
        <v>100</v>
      </c>
      <c r="CJ158" s="9"/>
      <c r="CK158" s="9"/>
      <c r="CL158" s="6"/>
      <c r="CM158" s="6"/>
      <c r="CN158" s="3"/>
    </row>
    <row r="159" spans="1:92" ht="15.75" x14ac:dyDescent="0.25">
      <c r="A159" s="7" t="s">
        <v>193</v>
      </c>
      <c r="B159" s="8" t="s">
        <v>181</v>
      </c>
      <c r="C159" s="8" t="s">
        <v>95</v>
      </c>
      <c r="D159" s="8" t="s">
        <v>38</v>
      </c>
      <c r="E159" s="8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8"/>
      <c r="U159" s="4"/>
      <c r="V159" s="5"/>
      <c r="W159" s="5"/>
      <c r="X159" s="5"/>
      <c r="Y159" s="5"/>
      <c r="Z159" s="3"/>
      <c r="AA159" s="6">
        <v>1250400</v>
      </c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9">
        <v>1250400</v>
      </c>
      <c r="AS159" s="21">
        <f t="shared" si="6"/>
        <v>1250.4000000000001</v>
      </c>
      <c r="AT159" s="9"/>
      <c r="AU159" s="9"/>
      <c r="AV159" s="9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9"/>
      <c r="BP159" s="21">
        <f t="shared" si="7"/>
        <v>0</v>
      </c>
      <c r="BQ159" s="9"/>
      <c r="BR159" s="9"/>
      <c r="BS159" s="9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9"/>
      <c r="CH159" s="21">
        <f t="shared" si="8"/>
        <v>0</v>
      </c>
      <c r="CI159" s="9"/>
      <c r="CJ159" s="9"/>
      <c r="CK159" s="9"/>
      <c r="CL159" s="6"/>
      <c r="CM159" s="6"/>
      <c r="CN159" s="3"/>
    </row>
    <row r="160" spans="1:92" ht="65.25" customHeight="1" x14ac:dyDescent="0.25">
      <c r="A160" s="10" t="s">
        <v>43</v>
      </c>
      <c r="B160" s="11" t="s">
        <v>181</v>
      </c>
      <c r="C160" s="11" t="s">
        <v>95</v>
      </c>
      <c r="D160" s="11" t="s">
        <v>38</v>
      </c>
      <c r="E160" s="11" t="s">
        <v>44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11"/>
      <c r="U160" s="4"/>
      <c r="V160" s="5"/>
      <c r="W160" s="5"/>
      <c r="X160" s="5"/>
      <c r="Y160" s="5"/>
      <c r="Z160" s="3"/>
      <c r="AA160" s="6">
        <v>1250400</v>
      </c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12">
        <v>1250400</v>
      </c>
      <c r="AS160" s="26">
        <f t="shared" si="6"/>
        <v>1250.4000000000001</v>
      </c>
      <c r="AT160" s="27"/>
      <c r="AU160" s="27"/>
      <c r="AV160" s="27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7"/>
      <c r="BP160" s="26">
        <f t="shared" si="7"/>
        <v>0</v>
      </c>
      <c r="BQ160" s="27"/>
      <c r="BR160" s="27"/>
      <c r="BS160" s="27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7"/>
      <c r="CH160" s="26">
        <f t="shared" si="8"/>
        <v>0</v>
      </c>
      <c r="CI160" s="12"/>
      <c r="CJ160" s="12"/>
      <c r="CK160" s="12"/>
      <c r="CL160" s="6"/>
      <c r="CM160" s="6"/>
      <c r="CN160" s="3"/>
    </row>
    <row r="161" spans="1:92" ht="15.75" x14ac:dyDescent="0.25">
      <c r="A161" s="10" t="s">
        <v>45</v>
      </c>
      <c r="B161" s="11" t="s">
        <v>181</v>
      </c>
      <c r="C161" s="11" t="s">
        <v>95</v>
      </c>
      <c r="D161" s="11" t="s">
        <v>38</v>
      </c>
      <c r="E161" s="11" t="s">
        <v>46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11"/>
      <c r="U161" s="4"/>
      <c r="V161" s="5"/>
      <c r="W161" s="5"/>
      <c r="X161" s="5"/>
      <c r="Y161" s="5"/>
      <c r="Z161" s="3"/>
      <c r="AA161" s="6">
        <v>1250400</v>
      </c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12">
        <v>1250400</v>
      </c>
      <c r="AS161" s="26">
        <f t="shared" si="6"/>
        <v>1250.4000000000001</v>
      </c>
      <c r="AT161" s="27"/>
      <c r="AU161" s="27"/>
      <c r="AV161" s="27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7"/>
      <c r="BP161" s="26">
        <f t="shared" si="7"/>
        <v>0</v>
      </c>
      <c r="BQ161" s="27"/>
      <c r="BR161" s="27"/>
      <c r="BS161" s="27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7"/>
      <c r="CH161" s="26">
        <f t="shared" si="8"/>
        <v>0</v>
      </c>
      <c r="CI161" s="12"/>
      <c r="CJ161" s="12"/>
      <c r="CK161" s="12"/>
      <c r="CL161" s="6"/>
      <c r="CM161" s="6"/>
      <c r="CN161" s="3"/>
    </row>
    <row r="162" spans="1:92" ht="37.5" customHeight="1" x14ac:dyDescent="0.25">
      <c r="A162" s="10" t="s">
        <v>188</v>
      </c>
      <c r="B162" s="11" t="s">
        <v>181</v>
      </c>
      <c r="C162" s="11" t="s">
        <v>95</v>
      </c>
      <c r="D162" s="11" t="s">
        <v>38</v>
      </c>
      <c r="E162" s="11" t="s">
        <v>189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11"/>
      <c r="U162" s="4"/>
      <c r="V162" s="5"/>
      <c r="W162" s="5"/>
      <c r="X162" s="5"/>
      <c r="Y162" s="5"/>
      <c r="Z162" s="3"/>
      <c r="AA162" s="6">
        <v>1250400</v>
      </c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12">
        <v>1250400</v>
      </c>
      <c r="AS162" s="26">
        <f t="shared" si="6"/>
        <v>1250.4000000000001</v>
      </c>
      <c r="AT162" s="27"/>
      <c r="AU162" s="27"/>
      <c r="AV162" s="27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7"/>
      <c r="BP162" s="26">
        <f t="shared" si="7"/>
        <v>0</v>
      </c>
      <c r="BQ162" s="27"/>
      <c r="BR162" s="27"/>
      <c r="BS162" s="27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7"/>
      <c r="CH162" s="26">
        <f t="shared" si="8"/>
        <v>0</v>
      </c>
      <c r="CI162" s="12"/>
      <c r="CJ162" s="12"/>
      <c r="CK162" s="12"/>
      <c r="CL162" s="6"/>
      <c r="CM162" s="6"/>
      <c r="CN162" s="3"/>
    </row>
    <row r="163" spans="1:92" ht="34.5" customHeight="1" x14ac:dyDescent="0.25">
      <c r="A163" s="10" t="s">
        <v>190</v>
      </c>
      <c r="B163" s="11" t="s">
        <v>181</v>
      </c>
      <c r="C163" s="11" t="s">
        <v>95</v>
      </c>
      <c r="D163" s="11" t="s">
        <v>38</v>
      </c>
      <c r="E163" s="11" t="s">
        <v>191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11"/>
      <c r="U163" s="4"/>
      <c r="V163" s="5"/>
      <c r="W163" s="5"/>
      <c r="X163" s="5"/>
      <c r="Y163" s="5"/>
      <c r="Z163" s="3"/>
      <c r="AA163" s="6">
        <v>1250400</v>
      </c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2">
        <v>1250400</v>
      </c>
      <c r="AS163" s="26">
        <f t="shared" si="6"/>
        <v>1250.4000000000001</v>
      </c>
      <c r="AT163" s="27"/>
      <c r="AU163" s="27"/>
      <c r="AV163" s="27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7"/>
      <c r="BP163" s="26">
        <f t="shared" si="7"/>
        <v>0</v>
      </c>
      <c r="BQ163" s="27"/>
      <c r="BR163" s="27"/>
      <c r="BS163" s="27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7"/>
      <c r="CH163" s="26">
        <f t="shared" si="8"/>
        <v>0</v>
      </c>
      <c r="CI163" s="12"/>
      <c r="CJ163" s="12"/>
      <c r="CK163" s="12"/>
      <c r="CL163" s="6"/>
      <c r="CM163" s="6"/>
      <c r="CN163" s="3"/>
    </row>
    <row r="164" spans="1:92" ht="67.5" customHeight="1" x14ac:dyDescent="0.25">
      <c r="A164" s="13" t="s">
        <v>194</v>
      </c>
      <c r="B164" s="14" t="s">
        <v>181</v>
      </c>
      <c r="C164" s="14" t="s">
        <v>95</v>
      </c>
      <c r="D164" s="14" t="s">
        <v>38</v>
      </c>
      <c r="E164" s="14" t="s">
        <v>191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14" t="s">
        <v>195</v>
      </c>
      <c r="U164" s="4"/>
      <c r="V164" s="5"/>
      <c r="W164" s="5"/>
      <c r="X164" s="5"/>
      <c r="Y164" s="5"/>
      <c r="Z164" s="3"/>
      <c r="AA164" s="6">
        <v>1250400</v>
      </c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5">
        <v>1250400</v>
      </c>
      <c r="AS164" s="26">
        <f t="shared" si="6"/>
        <v>1250.4000000000001</v>
      </c>
      <c r="AT164" s="29"/>
      <c r="AU164" s="29"/>
      <c r="AV164" s="29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9"/>
      <c r="BP164" s="26">
        <f t="shared" si="7"/>
        <v>0</v>
      </c>
      <c r="BQ164" s="29"/>
      <c r="BR164" s="29"/>
      <c r="BS164" s="29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9"/>
      <c r="CH164" s="26">
        <f t="shared" si="8"/>
        <v>0</v>
      </c>
      <c r="CI164" s="15"/>
      <c r="CJ164" s="15"/>
      <c r="CK164" s="15"/>
      <c r="CL164" s="6"/>
      <c r="CM164" s="6"/>
      <c r="CN164" s="3"/>
    </row>
    <row r="165" spans="1:92" ht="31.5" x14ac:dyDescent="0.25">
      <c r="A165" s="7" t="s">
        <v>196</v>
      </c>
      <c r="B165" s="8" t="s">
        <v>181</v>
      </c>
      <c r="C165" s="8" t="s">
        <v>95</v>
      </c>
      <c r="D165" s="8" t="s">
        <v>95</v>
      </c>
      <c r="E165" s="8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8"/>
      <c r="U165" s="4"/>
      <c r="V165" s="5"/>
      <c r="W165" s="5"/>
      <c r="X165" s="5"/>
      <c r="Y165" s="5"/>
      <c r="Z165" s="3"/>
      <c r="AA165" s="6">
        <v>100</v>
      </c>
      <c r="AB165" s="6"/>
      <c r="AC165" s="6"/>
      <c r="AD165" s="6">
        <v>100</v>
      </c>
      <c r="AE165" s="6">
        <v>100</v>
      </c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9">
        <v>100</v>
      </c>
      <c r="AS165" s="21">
        <f t="shared" si="6"/>
        <v>0.1</v>
      </c>
      <c r="AT165" s="9">
        <v>100</v>
      </c>
      <c r="AU165" s="9"/>
      <c r="AV165" s="9"/>
      <c r="AW165" s="6"/>
      <c r="AX165" s="6">
        <v>100</v>
      </c>
      <c r="AY165" s="6"/>
      <c r="AZ165" s="6"/>
      <c r="BA165" s="6">
        <v>100</v>
      </c>
      <c r="BB165" s="6">
        <v>100</v>
      </c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9">
        <v>100</v>
      </c>
      <c r="BP165" s="21">
        <f t="shared" si="7"/>
        <v>0.1</v>
      </c>
      <c r="BQ165" s="9">
        <v>100</v>
      </c>
      <c r="BR165" s="9"/>
      <c r="BS165" s="9"/>
      <c r="BT165" s="6"/>
      <c r="BU165" s="6">
        <v>100</v>
      </c>
      <c r="BV165" s="6"/>
      <c r="BW165" s="6">
        <v>100</v>
      </c>
      <c r="BX165" s="6"/>
      <c r="BY165" s="6"/>
      <c r="BZ165" s="6"/>
      <c r="CA165" s="6"/>
      <c r="CB165" s="6"/>
      <c r="CC165" s="6"/>
      <c r="CD165" s="6"/>
      <c r="CE165" s="6"/>
      <c r="CF165" s="6"/>
      <c r="CG165" s="9">
        <v>100</v>
      </c>
      <c r="CH165" s="21">
        <f t="shared" si="8"/>
        <v>0.1</v>
      </c>
      <c r="CI165" s="9">
        <v>100</v>
      </c>
      <c r="CJ165" s="9"/>
      <c r="CK165" s="9"/>
      <c r="CL165" s="6"/>
      <c r="CM165" s="6"/>
      <c r="CN165" s="3"/>
    </row>
    <row r="166" spans="1:92" ht="78.75" customHeight="1" x14ac:dyDescent="0.25">
      <c r="A166" s="10" t="s">
        <v>155</v>
      </c>
      <c r="B166" s="11" t="s">
        <v>181</v>
      </c>
      <c r="C166" s="11" t="s">
        <v>95</v>
      </c>
      <c r="D166" s="11" t="s">
        <v>95</v>
      </c>
      <c r="E166" s="11" t="s">
        <v>156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11"/>
      <c r="U166" s="4"/>
      <c r="V166" s="5"/>
      <c r="W166" s="5"/>
      <c r="X166" s="5"/>
      <c r="Y166" s="5"/>
      <c r="Z166" s="3"/>
      <c r="AA166" s="6">
        <v>100</v>
      </c>
      <c r="AB166" s="6"/>
      <c r="AC166" s="6"/>
      <c r="AD166" s="6">
        <v>100</v>
      </c>
      <c r="AE166" s="6">
        <v>100</v>
      </c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12">
        <v>100</v>
      </c>
      <c r="AS166" s="26">
        <f t="shared" si="6"/>
        <v>0.1</v>
      </c>
      <c r="AT166" s="27">
        <v>100</v>
      </c>
      <c r="AU166" s="27"/>
      <c r="AV166" s="27"/>
      <c r="AW166" s="28"/>
      <c r="AX166" s="28">
        <v>100</v>
      </c>
      <c r="AY166" s="28"/>
      <c r="AZ166" s="28"/>
      <c r="BA166" s="28">
        <v>100</v>
      </c>
      <c r="BB166" s="28">
        <v>100</v>
      </c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7">
        <v>100</v>
      </c>
      <c r="BP166" s="26">
        <f t="shared" si="7"/>
        <v>0.1</v>
      </c>
      <c r="BQ166" s="27">
        <v>100</v>
      </c>
      <c r="BR166" s="27"/>
      <c r="BS166" s="27"/>
      <c r="BT166" s="28"/>
      <c r="BU166" s="28">
        <v>100</v>
      </c>
      <c r="BV166" s="28"/>
      <c r="BW166" s="28">
        <v>100</v>
      </c>
      <c r="BX166" s="28"/>
      <c r="BY166" s="28"/>
      <c r="BZ166" s="28"/>
      <c r="CA166" s="28"/>
      <c r="CB166" s="28"/>
      <c r="CC166" s="28"/>
      <c r="CD166" s="28"/>
      <c r="CE166" s="28"/>
      <c r="CF166" s="28"/>
      <c r="CG166" s="27">
        <v>100</v>
      </c>
      <c r="CH166" s="26">
        <f t="shared" si="8"/>
        <v>0.1</v>
      </c>
      <c r="CI166" s="12">
        <v>100</v>
      </c>
      <c r="CJ166" s="12"/>
      <c r="CK166" s="12"/>
      <c r="CL166" s="6"/>
      <c r="CM166" s="6"/>
      <c r="CN166" s="3"/>
    </row>
    <row r="167" spans="1:92" ht="15.75" x14ac:dyDescent="0.25">
      <c r="A167" s="10" t="s">
        <v>45</v>
      </c>
      <c r="B167" s="11" t="s">
        <v>181</v>
      </c>
      <c r="C167" s="11" t="s">
        <v>95</v>
      </c>
      <c r="D167" s="11" t="s">
        <v>95</v>
      </c>
      <c r="E167" s="11" t="s">
        <v>157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11"/>
      <c r="U167" s="4"/>
      <c r="V167" s="5"/>
      <c r="W167" s="5"/>
      <c r="X167" s="5"/>
      <c r="Y167" s="5"/>
      <c r="Z167" s="3"/>
      <c r="AA167" s="6">
        <v>100</v>
      </c>
      <c r="AB167" s="6"/>
      <c r="AC167" s="6"/>
      <c r="AD167" s="6">
        <v>100</v>
      </c>
      <c r="AE167" s="6">
        <v>100</v>
      </c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12">
        <v>100</v>
      </c>
      <c r="AS167" s="26">
        <f t="shared" si="6"/>
        <v>0.1</v>
      </c>
      <c r="AT167" s="27">
        <v>100</v>
      </c>
      <c r="AU167" s="27"/>
      <c r="AV167" s="27"/>
      <c r="AW167" s="28"/>
      <c r="AX167" s="28">
        <v>100</v>
      </c>
      <c r="AY167" s="28"/>
      <c r="AZ167" s="28"/>
      <c r="BA167" s="28">
        <v>100</v>
      </c>
      <c r="BB167" s="28">
        <v>100</v>
      </c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7">
        <v>100</v>
      </c>
      <c r="BP167" s="26">
        <f t="shared" si="7"/>
        <v>0.1</v>
      </c>
      <c r="BQ167" s="27">
        <v>100</v>
      </c>
      <c r="BR167" s="27"/>
      <c r="BS167" s="27"/>
      <c r="BT167" s="28"/>
      <c r="BU167" s="28">
        <v>100</v>
      </c>
      <c r="BV167" s="28"/>
      <c r="BW167" s="28">
        <v>100</v>
      </c>
      <c r="BX167" s="28"/>
      <c r="BY167" s="28"/>
      <c r="BZ167" s="28"/>
      <c r="CA167" s="28"/>
      <c r="CB167" s="28"/>
      <c r="CC167" s="28"/>
      <c r="CD167" s="28"/>
      <c r="CE167" s="28"/>
      <c r="CF167" s="28"/>
      <c r="CG167" s="27">
        <v>100</v>
      </c>
      <c r="CH167" s="26">
        <f t="shared" si="8"/>
        <v>0.1</v>
      </c>
      <c r="CI167" s="12">
        <v>100</v>
      </c>
      <c r="CJ167" s="12"/>
      <c r="CK167" s="12"/>
      <c r="CL167" s="6"/>
      <c r="CM167" s="6"/>
      <c r="CN167" s="3"/>
    </row>
    <row r="168" spans="1:92" ht="51" customHeight="1" x14ac:dyDescent="0.25">
      <c r="A168" s="10" t="s">
        <v>183</v>
      </c>
      <c r="B168" s="11" t="s">
        <v>181</v>
      </c>
      <c r="C168" s="11" t="s">
        <v>95</v>
      </c>
      <c r="D168" s="11" t="s">
        <v>95</v>
      </c>
      <c r="E168" s="11" t="s">
        <v>184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11"/>
      <c r="U168" s="4"/>
      <c r="V168" s="5"/>
      <c r="W168" s="5"/>
      <c r="X168" s="5"/>
      <c r="Y168" s="5"/>
      <c r="Z168" s="3"/>
      <c r="AA168" s="6">
        <v>100</v>
      </c>
      <c r="AB168" s="6"/>
      <c r="AC168" s="6"/>
      <c r="AD168" s="6">
        <v>100</v>
      </c>
      <c r="AE168" s="6">
        <v>100</v>
      </c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12">
        <v>100</v>
      </c>
      <c r="AS168" s="26">
        <f t="shared" si="6"/>
        <v>0.1</v>
      </c>
      <c r="AT168" s="27">
        <v>100</v>
      </c>
      <c r="AU168" s="27"/>
      <c r="AV168" s="27"/>
      <c r="AW168" s="28"/>
      <c r="AX168" s="28">
        <v>100</v>
      </c>
      <c r="AY168" s="28"/>
      <c r="AZ168" s="28"/>
      <c r="BA168" s="28">
        <v>100</v>
      </c>
      <c r="BB168" s="28">
        <v>100</v>
      </c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7">
        <v>100</v>
      </c>
      <c r="BP168" s="26">
        <f t="shared" si="7"/>
        <v>0.1</v>
      </c>
      <c r="BQ168" s="27">
        <v>100</v>
      </c>
      <c r="BR168" s="27"/>
      <c r="BS168" s="27"/>
      <c r="BT168" s="28"/>
      <c r="BU168" s="28">
        <v>100</v>
      </c>
      <c r="BV168" s="28"/>
      <c r="BW168" s="28">
        <v>100</v>
      </c>
      <c r="BX168" s="28"/>
      <c r="BY168" s="28"/>
      <c r="BZ168" s="28"/>
      <c r="CA168" s="28"/>
      <c r="CB168" s="28"/>
      <c r="CC168" s="28"/>
      <c r="CD168" s="28"/>
      <c r="CE168" s="28"/>
      <c r="CF168" s="28"/>
      <c r="CG168" s="27">
        <v>100</v>
      </c>
      <c r="CH168" s="26">
        <f t="shared" si="8"/>
        <v>0.1</v>
      </c>
      <c r="CI168" s="12">
        <v>100</v>
      </c>
      <c r="CJ168" s="12"/>
      <c r="CK168" s="12"/>
      <c r="CL168" s="6"/>
      <c r="CM168" s="6"/>
      <c r="CN168" s="3"/>
    </row>
    <row r="169" spans="1:92" ht="127.5" customHeight="1" x14ac:dyDescent="0.25">
      <c r="A169" s="17" t="s">
        <v>197</v>
      </c>
      <c r="B169" s="11" t="s">
        <v>181</v>
      </c>
      <c r="C169" s="11" t="s">
        <v>95</v>
      </c>
      <c r="D169" s="11" t="s">
        <v>95</v>
      </c>
      <c r="E169" s="11" t="s">
        <v>198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11"/>
      <c r="U169" s="4"/>
      <c r="V169" s="5"/>
      <c r="W169" s="5"/>
      <c r="X169" s="5"/>
      <c r="Y169" s="5"/>
      <c r="Z169" s="3"/>
      <c r="AA169" s="6">
        <v>100</v>
      </c>
      <c r="AB169" s="6"/>
      <c r="AC169" s="6"/>
      <c r="AD169" s="6">
        <v>100</v>
      </c>
      <c r="AE169" s="6">
        <v>100</v>
      </c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12">
        <v>100</v>
      </c>
      <c r="AS169" s="26">
        <f t="shared" si="6"/>
        <v>0.1</v>
      </c>
      <c r="AT169" s="27">
        <v>100</v>
      </c>
      <c r="AU169" s="27"/>
      <c r="AV169" s="27"/>
      <c r="AW169" s="28"/>
      <c r="AX169" s="28">
        <v>100</v>
      </c>
      <c r="AY169" s="28"/>
      <c r="AZ169" s="28"/>
      <c r="BA169" s="28">
        <v>100</v>
      </c>
      <c r="BB169" s="28">
        <v>100</v>
      </c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7">
        <v>100</v>
      </c>
      <c r="BP169" s="26">
        <f t="shared" si="7"/>
        <v>0.1</v>
      </c>
      <c r="BQ169" s="27">
        <v>100</v>
      </c>
      <c r="BR169" s="27"/>
      <c r="BS169" s="27"/>
      <c r="BT169" s="28"/>
      <c r="BU169" s="28">
        <v>100</v>
      </c>
      <c r="BV169" s="28"/>
      <c r="BW169" s="28">
        <v>100</v>
      </c>
      <c r="BX169" s="28"/>
      <c r="BY169" s="28"/>
      <c r="BZ169" s="28"/>
      <c r="CA169" s="28"/>
      <c r="CB169" s="28"/>
      <c r="CC169" s="28"/>
      <c r="CD169" s="28"/>
      <c r="CE169" s="28"/>
      <c r="CF169" s="28"/>
      <c r="CG169" s="27">
        <v>100</v>
      </c>
      <c r="CH169" s="26">
        <f t="shared" si="8"/>
        <v>0.1</v>
      </c>
      <c r="CI169" s="12">
        <v>100</v>
      </c>
      <c r="CJ169" s="12"/>
      <c r="CK169" s="12"/>
      <c r="CL169" s="6"/>
      <c r="CM169" s="6"/>
      <c r="CN169" s="3"/>
    </row>
    <row r="170" spans="1:92" ht="159.75" customHeight="1" x14ac:dyDescent="0.25">
      <c r="A170" s="16" t="s">
        <v>199</v>
      </c>
      <c r="B170" s="14" t="s">
        <v>181</v>
      </c>
      <c r="C170" s="14" t="s">
        <v>95</v>
      </c>
      <c r="D170" s="14" t="s">
        <v>95</v>
      </c>
      <c r="E170" s="14" t="s">
        <v>198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14" t="s">
        <v>52</v>
      </c>
      <c r="U170" s="4"/>
      <c r="V170" s="5"/>
      <c r="W170" s="5"/>
      <c r="X170" s="5"/>
      <c r="Y170" s="5"/>
      <c r="Z170" s="3"/>
      <c r="AA170" s="6">
        <v>100</v>
      </c>
      <c r="AB170" s="6"/>
      <c r="AC170" s="6"/>
      <c r="AD170" s="6">
        <v>100</v>
      </c>
      <c r="AE170" s="6">
        <v>100</v>
      </c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15">
        <v>100</v>
      </c>
      <c r="AS170" s="26">
        <f t="shared" si="6"/>
        <v>0.1</v>
      </c>
      <c r="AT170" s="29">
        <v>100</v>
      </c>
      <c r="AU170" s="29"/>
      <c r="AV170" s="29"/>
      <c r="AW170" s="28"/>
      <c r="AX170" s="28">
        <v>100</v>
      </c>
      <c r="AY170" s="28"/>
      <c r="AZ170" s="28"/>
      <c r="BA170" s="28">
        <v>100</v>
      </c>
      <c r="BB170" s="28">
        <v>100</v>
      </c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9">
        <v>100</v>
      </c>
      <c r="BP170" s="26">
        <f t="shared" si="7"/>
        <v>0.1</v>
      </c>
      <c r="BQ170" s="29">
        <v>100</v>
      </c>
      <c r="BR170" s="29"/>
      <c r="BS170" s="29"/>
      <c r="BT170" s="28"/>
      <c r="BU170" s="28">
        <v>100</v>
      </c>
      <c r="BV170" s="28"/>
      <c r="BW170" s="28">
        <v>100</v>
      </c>
      <c r="BX170" s="28"/>
      <c r="BY170" s="28"/>
      <c r="BZ170" s="28"/>
      <c r="CA170" s="28"/>
      <c r="CB170" s="28"/>
      <c r="CC170" s="28"/>
      <c r="CD170" s="28"/>
      <c r="CE170" s="28"/>
      <c r="CF170" s="28"/>
      <c r="CG170" s="29">
        <v>100</v>
      </c>
      <c r="CH170" s="26">
        <f t="shared" si="8"/>
        <v>0.1</v>
      </c>
      <c r="CI170" s="15">
        <v>100</v>
      </c>
      <c r="CJ170" s="15"/>
      <c r="CK170" s="15"/>
      <c r="CL170" s="6"/>
      <c r="CM170" s="6"/>
      <c r="CN170" s="3"/>
    </row>
    <row r="171" spans="1:92" ht="15.75" x14ac:dyDescent="0.25">
      <c r="A171" s="7" t="s">
        <v>165</v>
      </c>
      <c r="B171" s="8" t="s">
        <v>181</v>
      </c>
      <c r="C171" s="8" t="s">
        <v>164</v>
      </c>
      <c r="D171" s="8" t="s">
        <v>39</v>
      </c>
      <c r="E171" s="8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8"/>
      <c r="U171" s="4"/>
      <c r="V171" s="5"/>
      <c r="W171" s="5"/>
      <c r="X171" s="5"/>
      <c r="Y171" s="5"/>
      <c r="Z171" s="3"/>
      <c r="AA171" s="6">
        <v>7815200</v>
      </c>
      <c r="AB171" s="6"/>
      <c r="AC171" s="6"/>
      <c r="AD171" s="6">
        <v>7515200</v>
      </c>
      <c r="AE171" s="6">
        <v>7515200</v>
      </c>
      <c r="AF171" s="6">
        <v>300000</v>
      </c>
      <c r="AG171" s="6">
        <v>300000</v>
      </c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9">
        <v>7815200</v>
      </c>
      <c r="AS171" s="21">
        <f t="shared" si="6"/>
        <v>7815.2</v>
      </c>
      <c r="AT171" s="9">
        <v>7515200</v>
      </c>
      <c r="AU171" s="9">
        <v>300000</v>
      </c>
      <c r="AV171" s="9"/>
      <c r="AW171" s="6"/>
      <c r="AX171" s="6">
        <v>7818600</v>
      </c>
      <c r="AY171" s="6"/>
      <c r="AZ171" s="6"/>
      <c r="BA171" s="6">
        <v>7518600</v>
      </c>
      <c r="BB171" s="6">
        <v>7518600</v>
      </c>
      <c r="BC171" s="6">
        <v>300000</v>
      </c>
      <c r="BD171" s="6">
        <v>300000</v>
      </c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9">
        <v>7818600</v>
      </c>
      <c r="BP171" s="21">
        <f t="shared" si="7"/>
        <v>7818.6</v>
      </c>
      <c r="BQ171" s="9">
        <v>7518600</v>
      </c>
      <c r="BR171" s="9">
        <v>300000</v>
      </c>
      <c r="BS171" s="9"/>
      <c r="BT171" s="6"/>
      <c r="BU171" s="6">
        <v>1797400</v>
      </c>
      <c r="BV171" s="6"/>
      <c r="BW171" s="6">
        <v>1797400</v>
      </c>
      <c r="BX171" s="6"/>
      <c r="BY171" s="6"/>
      <c r="BZ171" s="6"/>
      <c r="CA171" s="6"/>
      <c r="CB171" s="6"/>
      <c r="CC171" s="6"/>
      <c r="CD171" s="6"/>
      <c r="CE171" s="6"/>
      <c r="CF171" s="6"/>
      <c r="CG171" s="9">
        <v>1797400</v>
      </c>
      <c r="CH171" s="21">
        <f t="shared" si="8"/>
        <v>1797.4</v>
      </c>
      <c r="CI171" s="9">
        <v>1797400</v>
      </c>
      <c r="CJ171" s="9"/>
      <c r="CK171" s="9"/>
      <c r="CL171" s="6"/>
      <c r="CM171" s="6"/>
      <c r="CN171" s="3"/>
    </row>
    <row r="172" spans="1:92" ht="15.75" x14ac:dyDescent="0.25">
      <c r="A172" s="7" t="s">
        <v>170</v>
      </c>
      <c r="B172" s="8" t="s">
        <v>181</v>
      </c>
      <c r="C172" s="8" t="s">
        <v>164</v>
      </c>
      <c r="D172" s="8" t="s">
        <v>121</v>
      </c>
      <c r="E172" s="8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8"/>
      <c r="U172" s="4"/>
      <c r="V172" s="5"/>
      <c r="W172" s="5"/>
      <c r="X172" s="5"/>
      <c r="Y172" s="5"/>
      <c r="Z172" s="3"/>
      <c r="AA172" s="6">
        <v>927600</v>
      </c>
      <c r="AB172" s="6"/>
      <c r="AC172" s="6"/>
      <c r="AD172" s="6">
        <v>627600</v>
      </c>
      <c r="AE172" s="6">
        <v>627600</v>
      </c>
      <c r="AF172" s="6">
        <v>300000</v>
      </c>
      <c r="AG172" s="6">
        <v>300000</v>
      </c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9">
        <v>927600</v>
      </c>
      <c r="AS172" s="21">
        <f t="shared" si="6"/>
        <v>927.6</v>
      </c>
      <c r="AT172" s="9">
        <v>627600</v>
      </c>
      <c r="AU172" s="9">
        <v>300000</v>
      </c>
      <c r="AV172" s="9"/>
      <c r="AW172" s="6"/>
      <c r="AX172" s="6">
        <v>931000</v>
      </c>
      <c r="AY172" s="6"/>
      <c r="AZ172" s="6"/>
      <c r="BA172" s="6">
        <v>631000</v>
      </c>
      <c r="BB172" s="6">
        <v>631000</v>
      </c>
      <c r="BC172" s="6">
        <v>300000</v>
      </c>
      <c r="BD172" s="6">
        <v>300000</v>
      </c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9">
        <v>931000</v>
      </c>
      <c r="BP172" s="21">
        <f t="shared" si="7"/>
        <v>931</v>
      </c>
      <c r="BQ172" s="9">
        <v>631000</v>
      </c>
      <c r="BR172" s="9">
        <v>300000</v>
      </c>
      <c r="BS172" s="9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9"/>
      <c r="CH172" s="21">
        <f t="shared" si="8"/>
        <v>0</v>
      </c>
      <c r="CI172" s="9"/>
      <c r="CJ172" s="9"/>
      <c r="CK172" s="9"/>
      <c r="CL172" s="6"/>
      <c r="CM172" s="6"/>
      <c r="CN172" s="3"/>
    </row>
    <row r="173" spans="1:92" ht="79.5" customHeight="1" x14ac:dyDescent="0.25">
      <c r="A173" s="10" t="s">
        <v>155</v>
      </c>
      <c r="B173" s="11" t="s">
        <v>181</v>
      </c>
      <c r="C173" s="11" t="s">
        <v>164</v>
      </c>
      <c r="D173" s="11" t="s">
        <v>121</v>
      </c>
      <c r="E173" s="11" t="s">
        <v>156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11"/>
      <c r="U173" s="4"/>
      <c r="V173" s="5"/>
      <c r="W173" s="5"/>
      <c r="X173" s="5"/>
      <c r="Y173" s="5"/>
      <c r="Z173" s="3"/>
      <c r="AA173" s="6">
        <v>927600</v>
      </c>
      <c r="AB173" s="6"/>
      <c r="AC173" s="6"/>
      <c r="AD173" s="6">
        <v>627600</v>
      </c>
      <c r="AE173" s="6">
        <v>627600</v>
      </c>
      <c r="AF173" s="6">
        <v>300000</v>
      </c>
      <c r="AG173" s="6">
        <v>300000</v>
      </c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12">
        <v>927600</v>
      </c>
      <c r="AS173" s="26">
        <f t="shared" si="6"/>
        <v>927.6</v>
      </c>
      <c r="AT173" s="27">
        <v>627600</v>
      </c>
      <c r="AU173" s="27">
        <v>300000</v>
      </c>
      <c r="AV173" s="27"/>
      <c r="AW173" s="28"/>
      <c r="AX173" s="28">
        <v>931000</v>
      </c>
      <c r="AY173" s="28"/>
      <c r="AZ173" s="28"/>
      <c r="BA173" s="28">
        <v>631000</v>
      </c>
      <c r="BB173" s="28">
        <v>631000</v>
      </c>
      <c r="BC173" s="28">
        <v>300000</v>
      </c>
      <c r="BD173" s="28">
        <v>300000</v>
      </c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7">
        <v>931000</v>
      </c>
      <c r="BP173" s="26">
        <f t="shared" si="7"/>
        <v>931</v>
      </c>
      <c r="BQ173" s="27">
        <v>631000</v>
      </c>
      <c r="BR173" s="27">
        <v>300000</v>
      </c>
      <c r="BS173" s="27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7"/>
      <c r="CH173" s="26">
        <f t="shared" si="8"/>
        <v>0</v>
      </c>
      <c r="CI173" s="12"/>
      <c r="CJ173" s="12"/>
      <c r="CK173" s="12"/>
      <c r="CL173" s="6"/>
      <c r="CM173" s="6"/>
      <c r="CN173" s="3"/>
    </row>
    <row r="174" spans="1:92" ht="15.75" x14ac:dyDescent="0.25">
      <c r="A174" s="10" t="s">
        <v>45</v>
      </c>
      <c r="B174" s="11" t="s">
        <v>181</v>
      </c>
      <c r="C174" s="11" t="s">
        <v>164</v>
      </c>
      <c r="D174" s="11" t="s">
        <v>121</v>
      </c>
      <c r="E174" s="11" t="s">
        <v>157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11"/>
      <c r="U174" s="4"/>
      <c r="V174" s="5"/>
      <c r="W174" s="5"/>
      <c r="X174" s="5"/>
      <c r="Y174" s="5"/>
      <c r="Z174" s="3"/>
      <c r="AA174" s="6">
        <v>927600</v>
      </c>
      <c r="AB174" s="6"/>
      <c r="AC174" s="6"/>
      <c r="AD174" s="6">
        <v>627600</v>
      </c>
      <c r="AE174" s="6">
        <v>627600</v>
      </c>
      <c r="AF174" s="6">
        <v>300000</v>
      </c>
      <c r="AG174" s="6">
        <v>300000</v>
      </c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12">
        <v>927600</v>
      </c>
      <c r="AS174" s="26">
        <f t="shared" si="6"/>
        <v>927.6</v>
      </c>
      <c r="AT174" s="27">
        <v>627600</v>
      </c>
      <c r="AU174" s="27">
        <v>300000</v>
      </c>
      <c r="AV174" s="27"/>
      <c r="AW174" s="28"/>
      <c r="AX174" s="28">
        <v>931000</v>
      </c>
      <c r="AY174" s="28"/>
      <c r="AZ174" s="28"/>
      <c r="BA174" s="28">
        <v>631000</v>
      </c>
      <c r="BB174" s="28">
        <v>631000</v>
      </c>
      <c r="BC174" s="28">
        <v>300000</v>
      </c>
      <c r="BD174" s="28">
        <v>300000</v>
      </c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7">
        <v>931000</v>
      </c>
      <c r="BP174" s="26">
        <f t="shared" si="7"/>
        <v>931</v>
      </c>
      <c r="BQ174" s="27">
        <v>631000</v>
      </c>
      <c r="BR174" s="27">
        <v>300000</v>
      </c>
      <c r="BS174" s="27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7"/>
      <c r="CH174" s="26">
        <f t="shared" si="8"/>
        <v>0</v>
      </c>
      <c r="CI174" s="12"/>
      <c r="CJ174" s="12"/>
      <c r="CK174" s="12"/>
      <c r="CL174" s="6"/>
      <c r="CM174" s="6"/>
      <c r="CN174" s="3"/>
    </row>
    <row r="175" spans="1:92" ht="48.75" customHeight="1" x14ac:dyDescent="0.25">
      <c r="A175" s="10" t="s">
        <v>183</v>
      </c>
      <c r="B175" s="11" t="s">
        <v>181</v>
      </c>
      <c r="C175" s="11" t="s">
        <v>164</v>
      </c>
      <c r="D175" s="11" t="s">
        <v>121</v>
      </c>
      <c r="E175" s="11" t="s">
        <v>184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11"/>
      <c r="U175" s="4"/>
      <c r="V175" s="5"/>
      <c r="W175" s="5"/>
      <c r="X175" s="5"/>
      <c r="Y175" s="5"/>
      <c r="Z175" s="3"/>
      <c r="AA175" s="6">
        <v>927600</v>
      </c>
      <c r="AB175" s="6"/>
      <c r="AC175" s="6"/>
      <c r="AD175" s="6">
        <v>627600</v>
      </c>
      <c r="AE175" s="6">
        <v>627600</v>
      </c>
      <c r="AF175" s="6">
        <v>300000</v>
      </c>
      <c r="AG175" s="6">
        <v>300000</v>
      </c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12">
        <v>927600</v>
      </c>
      <c r="AS175" s="26">
        <f t="shared" si="6"/>
        <v>927.6</v>
      </c>
      <c r="AT175" s="27">
        <v>627600</v>
      </c>
      <c r="AU175" s="27">
        <v>300000</v>
      </c>
      <c r="AV175" s="27"/>
      <c r="AW175" s="28"/>
      <c r="AX175" s="28">
        <v>931000</v>
      </c>
      <c r="AY175" s="28"/>
      <c r="AZ175" s="28"/>
      <c r="BA175" s="28">
        <v>631000</v>
      </c>
      <c r="BB175" s="28">
        <v>631000</v>
      </c>
      <c r="BC175" s="28">
        <v>300000</v>
      </c>
      <c r="BD175" s="28">
        <v>300000</v>
      </c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7">
        <v>931000</v>
      </c>
      <c r="BP175" s="26">
        <f t="shared" si="7"/>
        <v>931</v>
      </c>
      <c r="BQ175" s="27">
        <v>631000</v>
      </c>
      <c r="BR175" s="27">
        <v>300000</v>
      </c>
      <c r="BS175" s="27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7"/>
      <c r="CH175" s="26">
        <f t="shared" si="8"/>
        <v>0</v>
      </c>
      <c r="CI175" s="12"/>
      <c r="CJ175" s="12"/>
      <c r="CK175" s="12"/>
      <c r="CL175" s="6"/>
      <c r="CM175" s="6"/>
      <c r="CN175" s="3"/>
    </row>
    <row r="176" spans="1:92" ht="15.75" x14ac:dyDescent="0.25">
      <c r="A176" s="10" t="s">
        <v>200</v>
      </c>
      <c r="B176" s="11" t="s">
        <v>181</v>
      </c>
      <c r="C176" s="11" t="s">
        <v>164</v>
      </c>
      <c r="D176" s="11" t="s">
        <v>121</v>
      </c>
      <c r="E176" s="11" t="s">
        <v>201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11"/>
      <c r="U176" s="4"/>
      <c r="V176" s="5"/>
      <c r="W176" s="5"/>
      <c r="X176" s="5"/>
      <c r="Y176" s="5"/>
      <c r="Z176" s="3"/>
      <c r="AA176" s="6">
        <v>927600</v>
      </c>
      <c r="AB176" s="6"/>
      <c r="AC176" s="6"/>
      <c r="AD176" s="6">
        <v>627600</v>
      </c>
      <c r="AE176" s="6">
        <v>627600</v>
      </c>
      <c r="AF176" s="6">
        <v>300000</v>
      </c>
      <c r="AG176" s="6">
        <v>300000</v>
      </c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12">
        <v>927600</v>
      </c>
      <c r="AS176" s="26">
        <f t="shared" si="6"/>
        <v>927.6</v>
      </c>
      <c r="AT176" s="27">
        <v>627600</v>
      </c>
      <c r="AU176" s="27">
        <v>300000</v>
      </c>
      <c r="AV176" s="27"/>
      <c r="AW176" s="28"/>
      <c r="AX176" s="28">
        <v>931000</v>
      </c>
      <c r="AY176" s="28"/>
      <c r="AZ176" s="28"/>
      <c r="BA176" s="28">
        <v>631000</v>
      </c>
      <c r="BB176" s="28">
        <v>631000</v>
      </c>
      <c r="BC176" s="28">
        <v>300000</v>
      </c>
      <c r="BD176" s="28">
        <v>300000</v>
      </c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7">
        <v>931000</v>
      </c>
      <c r="BP176" s="26">
        <f t="shared" si="7"/>
        <v>931</v>
      </c>
      <c r="BQ176" s="27">
        <v>631000</v>
      </c>
      <c r="BR176" s="27">
        <v>300000</v>
      </c>
      <c r="BS176" s="27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7"/>
      <c r="CH176" s="26">
        <f t="shared" si="8"/>
        <v>0</v>
      </c>
      <c r="CI176" s="12"/>
      <c r="CJ176" s="12"/>
      <c r="CK176" s="12"/>
      <c r="CL176" s="6"/>
      <c r="CM176" s="6"/>
      <c r="CN176" s="3"/>
    </row>
    <row r="177" spans="1:92" s="40" customFormat="1" ht="36" customHeight="1" x14ac:dyDescent="0.25">
      <c r="A177" s="34" t="s">
        <v>202</v>
      </c>
      <c r="B177" s="35" t="s">
        <v>181</v>
      </c>
      <c r="C177" s="35" t="s">
        <v>164</v>
      </c>
      <c r="D177" s="35" t="s">
        <v>121</v>
      </c>
      <c r="E177" s="35" t="s">
        <v>201</v>
      </c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5" t="s">
        <v>108</v>
      </c>
      <c r="U177" s="36"/>
      <c r="V177" s="37"/>
      <c r="W177" s="37"/>
      <c r="X177" s="37"/>
      <c r="Y177" s="37"/>
      <c r="Z177" s="38"/>
      <c r="AA177" s="30">
        <v>927600</v>
      </c>
      <c r="AB177" s="30"/>
      <c r="AC177" s="30"/>
      <c r="AD177" s="30">
        <v>627600</v>
      </c>
      <c r="AE177" s="30">
        <v>627600</v>
      </c>
      <c r="AF177" s="30">
        <v>300000</v>
      </c>
      <c r="AG177" s="30">
        <v>300000</v>
      </c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29">
        <v>927600</v>
      </c>
      <c r="AS177" s="39">
        <f t="shared" si="6"/>
        <v>927.6</v>
      </c>
      <c r="AT177" s="29">
        <v>627600</v>
      </c>
      <c r="AU177" s="29">
        <v>300000</v>
      </c>
      <c r="AV177" s="29"/>
      <c r="AW177" s="30"/>
      <c r="AX177" s="30">
        <v>931000</v>
      </c>
      <c r="AY177" s="30"/>
      <c r="AZ177" s="30"/>
      <c r="BA177" s="30">
        <v>631000</v>
      </c>
      <c r="BB177" s="30">
        <v>631000</v>
      </c>
      <c r="BC177" s="30">
        <v>300000</v>
      </c>
      <c r="BD177" s="30">
        <v>300000</v>
      </c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29">
        <v>931000</v>
      </c>
      <c r="BP177" s="39">
        <f t="shared" si="7"/>
        <v>931</v>
      </c>
      <c r="BQ177" s="29">
        <v>631000</v>
      </c>
      <c r="BR177" s="29">
        <v>300000</v>
      </c>
      <c r="BS177" s="29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29"/>
      <c r="CH177" s="39">
        <f t="shared" si="8"/>
        <v>0</v>
      </c>
      <c r="CI177" s="29"/>
      <c r="CJ177" s="29"/>
      <c r="CK177" s="29"/>
      <c r="CL177" s="30"/>
      <c r="CM177" s="30"/>
      <c r="CN177" s="38"/>
    </row>
    <row r="178" spans="1:92" ht="15.75" x14ac:dyDescent="0.25">
      <c r="A178" s="7" t="s">
        <v>203</v>
      </c>
      <c r="B178" s="8" t="s">
        <v>181</v>
      </c>
      <c r="C178" s="8" t="s">
        <v>164</v>
      </c>
      <c r="D178" s="8" t="s">
        <v>81</v>
      </c>
      <c r="E178" s="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8"/>
      <c r="U178" s="4"/>
      <c r="V178" s="5"/>
      <c r="W178" s="5"/>
      <c r="X178" s="5"/>
      <c r="Y178" s="5"/>
      <c r="Z178" s="3"/>
      <c r="AA178" s="6">
        <v>6887600</v>
      </c>
      <c r="AB178" s="6"/>
      <c r="AC178" s="6"/>
      <c r="AD178" s="6">
        <v>6887600</v>
      </c>
      <c r="AE178" s="6">
        <v>6887600</v>
      </c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9">
        <v>6887600</v>
      </c>
      <c r="AS178" s="21">
        <f t="shared" si="6"/>
        <v>6887.6</v>
      </c>
      <c r="AT178" s="9">
        <v>6887600</v>
      </c>
      <c r="AU178" s="9"/>
      <c r="AV178" s="9"/>
      <c r="AW178" s="6"/>
      <c r="AX178" s="6">
        <v>6887600</v>
      </c>
      <c r="AY178" s="6"/>
      <c r="AZ178" s="6"/>
      <c r="BA178" s="6">
        <v>6887600</v>
      </c>
      <c r="BB178" s="6">
        <v>6887600</v>
      </c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9">
        <v>6887600</v>
      </c>
      <c r="BP178" s="21">
        <f t="shared" si="7"/>
        <v>6887.6</v>
      </c>
      <c r="BQ178" s="9">
        <v>6887600</v>
      </c>
      <c r="BR178" s="9"/>
      <c r="BS178" s="9"/>
      <c r="BT178" s="6"/>
      <c r="BU178" s="6">
        <v>1797400</v>
      </c>
      <c r="BV178" s="6"/>
      <c r="BW178" s="6">
        <v>1797400</v>
      </c>
      <c r="BX178" s="6"/>
      <c r="BY178" s="6"/>
      <c r="BZ178" s="6"/>
      <c r="CA178" s="6"/>
      <c r="CB178" s="6"/>
      <c r="CC178" s="6"/>
      <c r="CD178" s="6"/>
      <c r="CE178" s="6"/>
      <c r="CF178" s="6"/>
      <c r="CG178" s="9">
        <v>1797400</v>
      </c>
      <c r="CH178" s="21">
        <f t="shared" si="8"/>
        <v>1797.4</v>
      </c>
      <c r="CI178" s="9">
        <v>1797400</v>
      </c>
      <c r="CJ178" s="9"/>
      <c r="CK178" s="9"/>
      <c r="CL178" s="6"/>
      <c r="CM178" s="6"/>
      <c r="CN178" s="3"/>
    </row>
    <row r="179" spans="1:92" ht="81.75" customHeight="1" x14ac:dyDescent="0.25">
      <c r="A179" s="10" t="s">
        <v>155</v>
      </c>
      <c r="B179" s="11" t="s">
        <v>181</v>
      </c>
      <c r="C179" s="11" t="s">
        <v>164</v>
      </c>
      <c r="D179" s="11" t="s">
        <v>81</v>
      </c>
      <c r="E179" s="11" t="s">
        <v>156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11"/>
      <c r="U179" s="4"/>
      <c r="V179" s="5"/>
      <c r="W179" s="5"/>
      <c r="X179" s="5"/>
      <c r="Y179" s="5"/>
      <c r="Z179" s="3"/>
      <c r="AA179" s="6">
        <v>6887600</v>
      </c>
      <c r="AB179" s="6"/>
      <c r="AC179" s="6"/>
      <c r="AD179" s="6">
        <v>6887600</v>
      </c>
      <c r="AE179" s="6">
        <v>6887600</v>
      </c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12">
        <v>6887600</v>
      </c>
      <c r="AS179" s="26">
        <f t="shared" si="6"/>
        <v>6887.6</v>
      </c>
      <c r="AT179" s="27">
        <v>6887600</v>
      </c>
      <c r="AU179" s="27"/>
      <c r="AV179" s="27"/>
      <c r="AW179" s="28"/>
      <c r="AX179" s="28">
        <v>6887600</v>
      </c>
      <c r="AY179" s="28"/>
      <c r="AZ179" s="28"/>
      <c r="BA179" s="28">
        <v>6887600</v>
      </c>
      <c r="BB179" s="28">
        <v>6887600</v>
      </c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7">
        <v>6887600</v>
      </c>
      <c r="BP179" s="26">
        <f t="shared" si="7"/>
        <v>6887.6</v>
      </c>
      <c r="BQ179" s="27">
        <v>6887600</v>
      </c>
      <c r="BR179" s="27"/>
      <c r="BS179" s="27"/>
      <c r="BT179" s="28"/>
      <c r="BU179" s="28">
        <v>1797400</v>
      </c>
      <c r="BV179" s="28"/>
      <c r="BW179" s="28">
        <v>1797400</v>
      </c>
      <c r="BX179" s="28"/>
      <c r="BY179" s="28"/>
      <c r="BZ179" s="28"/>
      <c r="CA179" s="28"/>
      <c r="CB179" s="28"/>
      <c r="CC179" s="28"/>
      <c r="CD179" s="28"/>
      <c r="CE179" s="28"/>
      <c r="CF179" s="28"/>
      <c r="CG179" s="27">
        <v>1797400</v>
      </c>
      <c r="CH179" s="26">
        <f t="shared" si="8"/>
        <v>1797.4</v>
      </c>
      <c r="CI179" s="12">
        <v>1797400</v>
      </c>
      <c r="CJ179" s="12"/>
      <c r="CK179" s="12"/>
      <c r="CL179" s="6"/>
      <c r="CM179" s="6"/>
      <c r="CN179" s="3"/>
    </row>
    <row r="180" spans="1:92" ht="15.75" x14ac:dyDescent="0.25">
      <c r="A180" s="10" t="s">
        <v>45</v>
      </c>
      <c r="B180" s="11" t="s">
        <v>181</v>
      </c>
      <c r="C180" s="11" t="s">
        <v>164</v>
      </c>
      <c r="D180" s="11" t="s">
        <v>81</v>
      </c>
      <c r="E180" s="11" t="s">
        <v>157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11"/>
      <c r="U180" s="4"/>
      <c r="V180" s="5"/>
      <c r="W180" s="5"/>
      <c r="X180" s="5"/>
      <c r="Y180" s="5"/>
      <c r="Z180" s="3"/>
      <c r="AA180" s="6">
        <v>6887600</v>
      </c>
      <c r="AB180" s="6"/>
      <c r="AC180" s="6"/>
      <c r="AD180" s="6">
        <v>6887600</v>
      </c>
      <c r="AE180" s="6">
        <v>6887600</v>
      </c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12">
        <v>6887600</v>
      </c>
      <c r="AS180" s="26">
        <f t="shared" si="6"/>
        <v>6887.6</v>
      </c>
      <c r="AT180" s="27">
        <v>6887600</v>
      </c>
      <c r="AU180" s="27"/>
      <c r="AV180" s="27"/>
      <c r="AW180" s="28"/>
      <c r="AX180" s="28">
        <v>6887600</v>
      </c>
      <c r="AY180" s="28"/>
      <c r="AZ180" s="28"/>
      <c r="BA180" s="28">
        <v>6887600</v>
      </c>
      <c r="BB180" s="28">
        <v>6887600</v>
      </c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7">
        <v>6887600</v>
      </c>
      <c r="BP180" s="26">
        <f t="shared" si="7"/>
        <v>6887.6</v>
      </c>
      <c r="BQ180" s="27">
        <v>6887600</v>
      </c>
      <c r="BR180" s="27"/>
      <c r="BS180" s="27"/>
      <c r="BT180" s="28"/>
      <c r="BU180" s="28">
        <v>1797400</v>
      </c>
      <c r="BV180" s="28"/>
      <c r="BW180" s="28">
        <v>1797400</v>
      </c>
      <c r="BX180" s="28"/>
      <c r="BY180" s="28"/>
      <c r="BZ180" s="28"/>
      <c r="CA180" s="28"/>
      <c r="CB180" s="28"/>
      <c r="CC180" s="28"/>
      <c r="CD180" s="28"/>
      <c r="CE180" s="28"/>
      <c r="CF180" s="28"/>
      <c r="CG180" s="27">
        <v>1797400</v>
      </c>
      <c r="CH180" s="26">
        <f t="shared" si="8"/>
        <v>1797.4</v>
      </c>
      <c r="CI180" s="12">
        <v>1797400</v>
      </c>
      <c r="CJ180" s="12"/>
      <c r="CK180" s="12"/>
      <c r="CL180" s="6"/>
      <c r="CM180" s="6"/>
      <c r="CN180" s="3"/>
    </row>
    <row r="181" spans="1:92" ht="48.75" customHeight="1" x14ac:dyDescent="0.25">
      <c r="A181" s="10" t="s">
        <v>183</v>
      </c>
      <c r="B181" s="11" t="s">
        <v>181</v>
      </c>
      <c r="C181" s="11" t="s">
        <v>164</v>
      </c>
      <c r="D181" s="11" t="s">
        <v>81</v>
      </c>
      <c r="E181" s="11" t="s">
        <v>184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11"/>
      <c r="U181" s="4"/>
      <c r="V181" s="5"/>
      <c r="W181" s="5"/>
      <c r="X181" s="5"/>
      <c r="Y181" s="5"/>
      <c r="Z181" s="3"/>
      <c r="AA181" s="6">
        <v>6887600</v>
      </c>
      <c r="AB181" s="6"/>
      <c r="AC181" s="6"/>
      <c r="AD181" s="6">
        <v>6887600</v>
      </c>
      <c r="AE181" s="6">
        <v>6887600</v>
      </c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12">
        <v>6887600</v>
      </c>
      <c r="AS181" s="26">
        <f t="shared" si="6"/>
        <v>6887.6</v>
      </c>
      <c r="AT181" s="27">
        <v>6887600</v>
      </c>
      <c r="AU181" s="27"/>
      <c r="AV181" s="27"/>
      <c r="AW181" s="28"/>
      <c r="AX181" s="28">
        <v>6887600</v>
      </c>
      <c r="AY181" s="28"/>
      <c r="AZ181" s="28"/>
      <c r="BA181" s="28">
        <v>6887600</v>
      </c>
      <c r="BB181" s="28">
        <v>6887600</v>
      </c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7">
        <v>6887600</v>
      </c>
      <c r="BP181" s="26">
        <f t="shared" si="7"/>
        <v>6887.6</v>
      </c>
      <c r="BQ181" s="27">
        <v>6887600</v>
      </c>
      <c r="BR181" s="27"/>
      <c r="BS181" s="27"/>
      <c r="BT181" s="28"/>
      <c r="BU181" s="28">
        <v>1797400</v>
      </c>
      <c r="BV181" s="28"/>
      <c r="BW181" s="28">
        <v>1797400</v>
      </c>
      <c r="BX181" s="28"/>
      <c r="BY181" s="28"/>
      <c r="BZ181" s="28"/>
      <c r="CA181" s="28"/>
      <c r="CB181" s="28"/>
      <c r="CC181" s="28"/>
      <c r="CD181" s="28"/>
      <c r="CE181" s="28"/>
      <c r="CF181" s="28"/>
      <c r="CG181" s="27">
        <v>1797400</v>
      </c>
      <c r="CH181" s="26">
        <f t="shared" si="8"/>
        <v>1797.4</v>
      </c>
      <c r="CI181" s="12">
        <v>1797400</v>
      </c>
      <c r="CJ181" s="12"/>
      <c r="CK181" s="12"/>
      <c r="CL181" s="6"/>
      <c r="CM181" s="6"/>
      <c r="CN181" s="3"/>
    </row>
    <row r="182" spans="1:92" ht="94.5" customHeight="1" x14ac:dyDescent="0.25">
      <c r="A182" s="10" t="s">
        <v>204</v>
      </c>
      <c r="B182" s="11" t="s">
        <v>181</v>
      </c>
      <c r="C182" s="11" t="s">
        <v>164</v>
      </c>
      <c r="D182" s="11" t="s">
        <v>81</v>
      </c>
      <c r="E182" s="11" t="s">
        <v>205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11"/>
      <c r="U182" s="4"/>
      <c r="V182" s="5"/>
      <c r="W182" s="5"/>
      <c r="X182" s="5"/>
      <c r="Y182" s="5"/>
      <c r="Z182" s="3"/>
      <c r="AA182" s="6">
        <v>100400</v>
      </c>
      <c r="AB182" s="6"/>
      <c r="AC182" s="6"/>
      <c r="AD182" s="6">
        <v>100400</v>
      </c>
      <c r="AE182" s="6">
        <v>100400</v>
      </c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12">
        <v>100400</v>
      </c>
      <c r="AS182" s="26">
        <f t="shared" si="6"/>
        <v>100.4</v>
      </c>
      <c r="AT182" s="27">
        <v>100400</v>
      </c>
      <c r="AU182" s="27"/>
      <c r="AV182" s="27"/>
      <c r="AW182" s="28"/>
      <c r="AX182" s="28">
        <v>100400</v>
      </c>
      <c r="AY182" s="28"/>
      <c r="AZ182" s="28"/>
      <c r="BA182" s="28">
        <v>100400</v>
      </c>
      <c r="BB182" s="28">
        <v>100400</v>
      </c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7">
        <v>100400</v>
      </c>
      <c r="BP182" s="26">
        <f t="shared" si="7"/>
        <v>100.4</v>
      </c>
      <c r="BQ182" s="27">
        <v>100400</v>
      </c>
      <c r="BR182" s="27"/>
      <c r="BS182" s="27"/>
      <c r="BT182" s="28"/>
      <c r="BU182" s="28">
        <v>100400</v>
      </c>
      <c r="BV182" s="28"/>
      <c r="BW182" s="28">
        <v>100400</v>
      </c>
      <c r="BX182" s="28"/>
      <c r="BY182" s="28"/>
      <c r="BZ182" s="28"/>
      <c r="CA182" s="28"/>
      <c r="CB182" s="28"/>
      <c r="CC182" s="28"/>
      <c r="CD182" s="28"/>
      <c r="CE182" s="28"/>
      <c r="CF182" s="28"/>
      <c r="CG182" s="27">
        <v>100400</v>
      </c>
      <c r="CH182" s="26">
        <f t="shared" si="8"/>
        <v>100.4</v>
      </c>
      <c r="CI182" s="12">
        <v>100400</v>
      </c>
      <c r="CJ182" s="12"/>
      <c r="CK182" s="12"/>
      <c r="CL182" s="6"/>
      <c r="CM182" s="6"/>
      <c r="CN182" s="3"/>
    </row>
    <row r="183" spans="1:92" ht="129" customHeight="1" x14ac:dyDescent="0.25">
      <c r="A183" s="16" t="s">
        <v>206</v>
      </c>
      <c r="B183" s="14" t="s">
        <v>181</v>
      </c>
      <c r="C183" s="14" t="s">
        <v>164</v>
      </c>
      <c r="D183" s="14" t="s">
        <v>81</v>
      </c>
      <c r="E183" s="14" t="s">
        <v>205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14" t="s">
        <v>195</v>
      </c>
      <c r="U183" s="4"/>
      <c r="V183" s="5"/>
      <c r="W183" s="5"/>
      <c r="X183" s="5"/>
      <c r="Y183" s="5"/>
      <c r="Z183" s="3"/>
      <c r="AA183" s="6">
        <v>100400</v>
      </c>
      <c r="AB183" s="6"/>
      <c r="AC183" s="6"/>
      <c r="AD183" s="6">
        <v>100400</v>
      </c>
      <c r="AE183" s="6">
        <v>100400</v>
      </c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15">
        <v>100400</v>
      </c>
      <c r="AS183" s="39">
        <f t="shared" si="6"/>
        <v>100.4</v>
      </c>
      <c r="AT183" s="29">
        <v>100400</v>
      </c>
      <c r="AU183" s="29"/>
      <c r="AV183" s="29"/>
      <c r="AW183" s="30"/>
      <c r="AX183" s="30">
        <v>100400</v>
      </c>
      <c r="AY183" s="30"/>
      <c r="AZ183" s="30"/>
      <c r="BA183" s="30">
        <v>100400</v>
      </c>
      <c r="BB183" s="30">
        <v>100400</v>
      </c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29">
        <v>100400</v>
      </c>
      <c r="BP183" s="39">
        <f t="shared" si="7"/>
        <v>100.4</v>
      </c>
      <c r="BQ183" s="29">
        <v>100400</v>
      </c>
      <c r="BR183" s="29"/>
      <c r="BS183" s="29"/>
      <c r="BT183" s="30"/>
      <c r="BU183" s="30">
        <v>100400</v>
      </c>
      <c r="BV183" s="30"/>
      <c r="BW183" s="30">
        <v>100400</v>
      </c>
      <c r="BX183" s="30"/>
      <c r="BY183" s="30"/>
      <c r="BZ183" s="30"/>
      <c r="CA183" s="30"/>
      <c r="CB183" s="30"/>
      <c r="CC183" s="30"/>
      <c r="CD183" s="30"/>
      <c r="CE183" s="30"/>
      <c r="CF183" s="30"/>
      <c r="CG183" s="29">
        <v>100400</v>
      </c>
      <c r="CH183" s="39">
        <f t="shared" si="8"/>
        <v>100.4</v>
      </c>
      <c r="CI183" s="15">
        <v>100400</v>
      </c>
      <c r="CJ183" s="15"/>
      <c r="CK183" s="15"/>
      <c r="CL183" s="6"/>
      <c r="CM183" s="6"/>
      <c r="CN183" s="3"/>
    </row>
    <row r="184" spans="1:92" ht="78.75" customHeight="1" x14ac:dyDescent="0.25">
      <c r="A184" s="10" t="s">
        <v>207</v>
      </c>
      <c r="B184" s="11" t="s">
        <v>181</v>
      </c>
      <c r="C184" s="11" t="s">
        <v>164</v>
      </c>
      <c r="D184" s="11" t="s">
        <v>81</v>
      </c>
      <c r="E184" s="11" t="s">
        <v>208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11"/>
      <c r="U184" s="4"/>
      <c r="V184" s="5"/>
      <c r="W184" s="5"/>
      <c r="X184" s="5"/>
      <c r="Y184" s="5"/>
      <c r="Z184" s="3"/>
      <c r="AA184" s="6">
        <v>6787200</v>
      </c>
      <c r="AB184" s="6"/>
      <c r="AC184" s="6"/>
      <c r="AD184" s="6">
        <v>6787200</v>
      </c>
      <c r="AE184" s="6">
        <v>6787200</v>
      </c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12">
        <v>6787200</v>
      </c>
      <c r="AS184" s="26">
        <f t="shared" si="6"/>
        <v>6787.2</v>
      </c>
      <c r="AT184" s="27">
        <v>6787200</v>
      </c>
      <c r="AU184" s="27"/>
      <c r="AV184" s="27"/>
      <c r="AW184" s="28"/>
      <c r="AX184" s="28">
        <v>6787200</v>
      </c>
      <c r="AY184" s="28"/>
      <c r="AZ184" s="28"/>
      <c r="BA184" s="28">
        <v>6787200</v>
      </c>
      <c r="BB184" s="28">
        <v>6787200</v>
      </c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7">
        <v>6787200</v>
      </c>
      <c r="BP184" s="26">
        <f t="shared" si="7"/>
        <v>6787.2</v>
      </c>
      <c r="BQ184" s="27">
        <v>6787200</v>
      </c>
      <c r="BR184" s="27"/>
      <c r="BS184" s="27"/>
      <c r="BT184" s="28"/>
      <c r="BU184" s="28">
        <v>1697000</v>
      </c>
      <c r="BV184" s="28"/>
      <c r="BW184" s="28">
        <v>1697000</v>
      </c>
      <c r="BX184" s="28"/>
      <c r="BY184" s="28"/>
      <c r="BZ184" s="28"/>
      <c r="CA184" s="28"/>
      <c r="CB184" s="28"/>
      <c r="CC184" s="28"/>
      <c r="CD184" s="28"/>
      <c r="CE184" s="28"/>
      <c r="CF184" s="28"/>
      <c r="CG184" s="27">
        <v>1697000</v>
      </c>
      <c r="CH184" s="26">
        <f t="shared" si="8"/>
        <v>1697</v>
      </c>
      <c r="CI184" s="12">
        <v>1697000</v>
      </c>
      <c r="CJ184" s="12"/>
      <c r="CK184" s="12"/>
      <c r="CL184" s="6"/>
      <c r="CM184" s="6"/>
      <c r="CN184" s="3"/>
    </row>
    <row r="185" spans="1:92" ht="96.75" customHeight="1" x14ac:dyDescent="0.25">
      <c r="A185" s="16" t="s">
        <v>209</v>
      </c>
      <c r="B185" s="14" t="s">
        <v>181</v>
      </c>
      <c r="C185" s="14" t="s">
        <v>164</v>
      </c>
      <c r="D185" s="14" t="s">
        <v>81</v>
      </c>
      <c r="E185" s="14" t="s">
        <v>208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14" t="s">
        <v>195</v>
      </c>
      <c r="U185" s="4"/>
      <c r="V185" s="5"/>
      <c r="W185" s="5"/>
      <c r="X185" s="5"/>
      <c r="Y185" s="5"/>
      <c r="Z185" s="3"/>
      <c r="AA185" s="6">
        <v>6787200</v>
      </c>
      <c r="AB185" s="6"/>
      <c r="AC185" s="6"/>
      <c r="AD185" s="6">
        <v>6787200</v>
      </c>
      <c r="AE185" s="6">
        <v>6787200</v>
      </c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15">
        <v>6787200</v>
      </c>
      <c r="AS185" s="26">
        <f t="shared" si="6"/>
        <v>6787.2</v>
      </c>
      <c r="AT185" s="29">
        <v>6787200</v>
      </c>
      <c r="AU185" s="29"/>
      <c r="AV185" s="29"/>
      <c r="AW185" s="28"/>
      <c r="AX185" s="28">
        <v>6787200</v>
      </c>
      <c r="AY185" s="28"/>
      <c r="AZ185" s="28"/>
      <c r="BA185" s="28">
        <v>6787200</v>
      </c>
      <c r="BB185" s="28">
        <v>6787200</v>
      </c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9">
        <v>6787200</v>
      </c>
      <c r="BP185" s="26">
        <f t="shared" si="7"/>
        <v>6787.2</v>
      </c>
      <c r="BQ185" s="29">
        <v>6787200</v>
      </c>
      <c r="BR185" s="29"/>
      <c r="BS185" s="29"/>
      <c r="BT185" s="28"/>
      <c r="BU185" s="28">
        <v>1697000</v>
      </c>
      <c r="BV185" s="28"/>
      <c r="BW185" s="28">
        <v>1697000</v>
      </c>
      <c r="BX185" s="28"/>
      <c r="BY185" s="28"/>
      <c r="BZ185" s="28"/>
      <c r="CA185" s="28"/>
      <c r="CB185" s="28"/>
      <c r="CC185" s="28"/>
      <c r="CD185" s="28"/>
      <c r="CE185" s="28"/>
      <c r="CF185" s="28"/>
      <c r="CG185" s="29">
        <v>1697000</v>
      </c>
      <c r="CH185" s="26">
        <f t="shared" si="8"/>
        <v>1697</v>
      </c>
      <c r="CI185" s="15">
        <v>1697000</v>
      </c>
      <c r="CJ185" s="15"/>
      <c r="CK185" s="15"/>
      <c r="CL185" s="6"/>
      <c r="CM185" s="6"/>
      <c r="CN185" s="3"/>
    </row>
    <row r="186" spans="1:92" ht="38.25" customHeight="1" x14ac:dyDescent="0.25">
      <c r="A186" s="7" t="s">
        <v>211</v>
      </c>
      <c r="B186" s="8" t="s">
        <v>210</v>
      </c>
      <c r="C186" s="8"/>
      <c r="D186" s="8"/>
      <c r="E186" s="8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8"/>
      <c r="U186" s="4"/>
      <c r="V186" s="5"/>
      <c r="W186" s="5"/>
      <c r="X186" s="5"/>
      <c r="Y186" s="5"/>
      <c r="Z186" s="3"/>
      <c r="AA186" s="6">
        <v>1143139900</v>
      </c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9">
        <v>1143139900</v>
      </c>
      <c r="AS186" s="21">
        <f t="shared" si="6"/>
        <v>1143139.8999999999</v>
      </c>
      <c r="AT186" s="9"/>
      <c r="AU186" s="9"/>
      <c r="AV186" s="9"/>
      <c r="AW186" s="6"/>
      <c r="AX186" s="6">
        <v>936067900</v>
      </c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9">
        <v>936067900</v>
      </c>
      <c r="BP186" s="21">
        <f t="shared" si="7"/>
        <v>936067.9</v>
      </c>
      <c r="BQ186" s="9"/>
      <c r="BR186" s="9"/>
      <c r="BS186" s="9"/>
      <c r="BT186" s="6"/>
      <c r="BU186" s="6">
        <v>935724800</v>
      </c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9">
        <v>935724800</v>
      </c>
      <c r="CH186" s="21">
        <f t="shared" si="8"/>
        <v>935724.8</v>
      </c>
      <c r="CI186" s="9"/>
      <c r="CJ186" s="9"/>
      <c r="CK186" s="9"/>
      <c r="CL186" s="6"/>
      <c r="CM186" s="6"/>
      <c r="CN186" s="3"/>
    </row>
    <row r="187" spans="1:92" ht="15.75" x14ac:dyDescent="0.25">
      <c r="A187" s="7" t="s">
        <v>213</v>
      </c>
      <c r="B187" s="8" t="s">
        <v>210</v>
      </c>
      <c r="C187" s="8" t="s">
        <v>212</v>
      </c>
      <c r="D187" s="8" t="s">
        <v>39</v>
      </c>
      <c r="E187" s="8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8"/>
      <c r="U187" s="4"/>
      <c r="V187" s="5"/>
      <c r="W187" s="5"/>
      <c r="X187" s="5"/>
      <c r="Y187" s="5"/>
      <c r="Z187" s="3"/>
      <c r="AA187" s="6">
        <v>1109318000</v>
      </c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9">
        <v>1109318000</v>
      </c>
      <c r="AS187" s="21">
        <f t="shared" si="6"/>
        <v>1109318</v>
      </c>
      <c r="AT187" s="9"/>
      <c r="AU187" s="9"/>
      <c r="AV187" s="9"/>
      <c r="AW187" s="6"/>
      <c r="AX187" s="6">
        <v>901515600</v>
      </c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9">
        <v>901515600</v>
      </c>
      <c r="BP187" s="21">
        <f t="shared" si="7"/>
        <v>901515.6</v>
      </c>
      <c r="BQ187" s="9"/>
      <c r="BR187" s="9"/>
      <c r="BS187" s="9"/>
      <c r="BT187" s="6"/>
      <c r="BU187" s="6">
        <v>901000200</v>
      </c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9">
        <v>901000200</v>
      </c>
      <c r="CH187" s="21">
        <f t="shared" si="8"/>
        <v>901000.2</v>
      </c>
      <c r="CI187" s="9"/>
      <c r="CJ187" s="9"/>
      <c r="CK187" s="9"/>
      <c r="CL187" s="6"/>
      <c r="CM187" s="6"/>
      <c r="CN187" s="3"/>
    </row>
    <row r="188" spans="1:92" ht="15.75" x14ac:dyDescent="0.25">
      <c r="A188" s="7" t="s">
        <v>214</v>
      </c>
      <c r="B188" s="8" t="s">
        <v>210</v>
      </c>
      <c r="C188" s="8" t="s">
        <v>212</v>
      </c>
      <c r="D188" s="8" t="s">
        <v>38</v>
      </c>
      <c r="E188" s="8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8"/>
      <c r="U188" s="4"/>
      <c r="V188" s="5"/>
      <c r="W188" s="5"/>
      <c r="X188" s="5"/>
      <c r="Y188" s="5"/>
      <c r="Z188" s="3"/>
      <c r="AA188" s="6">
        <v>200070100</v>
      </c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9">
        <v>200070100</v>
      </c>
      <c r="AS188" s="21">
        <f t="shared" si="6"/>
        <v>200070.1</v>
      </c>
      <c r="AT188" s="9"/>
      <c r="AU188" s="9"/>
      <c r="AV188" s="9"/>
      <c r="AW188" s="6"/>
      <c r="AX188" s="6">
        <v>237933800</v>
      </c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9">
        <v>237933800</v>
      </c>
      <c r="BP188" s="21">
        <f t="shared" si="7"/>
        <v>237933.8</v>
      </c>
      <c r="BQ188" s="9"/>
      <c r="BR188" s="9"/>
      <c r="BS188" s="9"/>
      <c r="BT188" s="6"/>
      <c r="BU188" s="6">
        <v>275968000</v>
      </c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9">
        <v>275968000</v>
      </c>
      <c r="CH188" s="21">
        <f t="shared" si="8"/>
        <v>275968</v>
      </c>
      <c r="CI188" s="9"/>
      <c r="CJ188" s="9"/>
      <c r="CK188" s="9"/>
      <c r="CL188" s="6"/>
      <c r="CM188" s="6"/>
      <c r="CN188" s="3"/>
    </row>
    <row r="189" spans="1:92" ht="37.5" customHeight="1" x14ac:dyDescent="0.25">
      <c r="A189" s="10" t="s">
        <v>215</v>
      </c>
      <c r="B189" s="11" t="s">
        <v>210</v>
      </c>
      <c r="C189" s="11" t="s">
        <v>212</v>
      </c>
      <c r="D189" s="11" t="s">
        <v>38</v>
      </c>
      <c r="E189" s="11" t="s">
        <v>216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11"/>
      <c r="U189" s="4"/>
      <c r="V189" s="5"/>
      <c r="W189" s="5"/>
      <c r="X189" s="5"/>
      <c r="Y189" s="5"/>
      <c r="Z189" s="3"/>
      <c r="AA189" s="6">
        <v>200070100</v>
      </c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12">
        <v>200070100</v>
      </c>
      <c r="AS189" s="26">
        <f t="shared" si="6"/>
        <v>200070.1</v>
      </c>
      <c r="AT189" s="27"/>
      <c r="AU189" s="27"/>
      <c r="AV189" s="27"/>
      <c r="AW189" s="28"/>
      <c r="AX189" s="28">
        <v>237933800</v>
      </c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7">
        <v>237933800</v>
      </c>
      <c r="BP189" s="26">
        <f t="shared" si="7"/>
        <v>237933.8</v>
      </c>
      <c r="BQ189" s="27"/>
      <c r="BR189" s="27"/>
      <c r="BS189" s="27"/>
      <c r="BT189" s="28"/>
      <c r="BU189" s="28">
        <v>275968000</v>
      </c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7">
        <v>275968000</v>
      </c>
      <c r="CH189" s="26">
        <f t="shared" si="8"/>
        <v>275968</v>
      </c>
      <c r="CI189" s="12"/>
      <c r="CJ189" s="12"/>
      <c r="CK189" s="12"/>
      <c r="CL189" s="6"/>
      <c r="CM189" s="6"/>
      <c r="CN189" s="3"/>
    </row>
    <row r="190" spans="1:92" ht="15.75" x14ac:dyDescent="0.25">
      <c r="A190" s="10" t="s">
        <v>45</v>
      </c>
      <c r="B190" s="11" t="s">
        <v>210</v>
      </c>
      <c r="C190" s="11" t="s">
        <v>212</v>
      </c>
      <c r="D190" s="11" t="s">
        <v>38</v>
      </c>
      <c r="E190" s="11" t="s">
        <v>217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11"/>
      <c r="U190" s="4"/>
      <c r="V190" s="5"/>
      <c r="W190" s="5"/>
      <c r="X190" s="5"/>
      <c r="Y190" s="5"/>
      <c r="Z190" s="3"/>
      <c r="AA190" s="6">
        <v>200070100</v>
      </c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12">
        <v>200070100</v>
      </c>
      <c r="AS190" s="26">
        <f t="shared" si="6"/>
        <v>200070.1</v>
      </c>
      <c r="AT190" s="27"/>
      <c r="AU190" s="27"/>
      <c r="AV190" s="27"/>
      <c r="AW190" s="28"/>
      <c r="AX190" s="28">
        <v>237933800</v>
      </c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7">
        <v>237933800</v>
      </c>
      <c r="BP190" s="26">
        <f t="shared" si="7"/>
        <v>237933.8</v>
      </c>
      <c r="BQ190" s="27"/>
      <c r="BR190" s="27"/>
      <c r="BS190" s="27"/>
      <c r="BT190" s="28"/>
      <c r="BU190" s="28">
        <v>275968000</v>
      </c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7">
        <v>275968000</v>
      </c>
      <c r="CH190" s="26">
        <f t="shared" si="8"/>
        <v>275968</v>
      </c>
      <c r="CI190" s="12"/>
      <c r="CJ190" s="12"/>
      <c r="CK190" s="12"/>
      <c r="CL190" s="6"/>
      <c r="CM190" s="6"/>
      <c r="CN190" s="3"/>
    </row>
    <row r="191" spans="1:92" ht="64.5" customHeight="1" x14ac:dyDescent="0.25">
      <c r="A191" s="10" t="s">
        <v>218</v>
      </c>
      <c r="B191" s="11" t="s">
        <v>210</v>
      </c>
      <c r="C191" s="11" t="s">
        <v>212</v>
      </c>
      <c r="D191" s="11" t="s">
        <v>38</v>
      </c>
      <c r="E191" s="11" t="s">
        <v>219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11"/>
      <c r="U191" s="4"/>
      <c r="V191" s="5"/>
      <c r="W191" s="5"/>
      <c r="X191" s="5"/>
      <c r="Y191" s="5"/>
      <c r="Z191" s="3"/>
      <c r="AA191" s="6">
        <v>200070100</v>
      </c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12">
        <v>200070100</v>
      </c>
      <c r="AS191" s="26">
        <f t="shared" si="6"/>
        <v>200070.1</v>
      </c>
      <c r="AT191" s="27"/>
      <c r="AU191" s="27"/>
      <c r="AV191" s="27"/>
      <c r="AW191" s="28"/>
      <c r="AX191" s="28">
        <v>237933800</v>
      </c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7">
        <v>237933800</v>
      </c>
      <c r="BP191" s="26">
        <f t="shared" si="7"/>
        <v>237933.8</v>
      </c>
      <c r="BQ191" s="27"/>
      <c r="BR191" s="27"/>
      <c r="BS191" s="27"/>
      <c r="BT191" s="28"/>
      <c r="BU191" s="28">
        <v>275968000</v>
      </c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7">
        <v>275968000</v>
      </c>
      <c r="CH191" s="26">
        <f t="shared" si="8"/>
        <v>275968</v>
      </c>
      <c r="CI191" s="12"/>
      <c r="CJ191" s="12"/>
      <c r="CK191" s="12"/>
      <c r="CL191" s="6"/>
      <c r="CM191" s="6"/>
      <c r="CN191" s="3"/>
    </row>
    <row r="192" spans="1:92" ht="33.75" customHeight="1" x14ac:dyDescent="0.25">
      <c r="A192" s="10" t="s">
        <v>220</v>
      </c>
      <c r="B192" s="11" t="s">
        <v>210</v>
      </c>
      <c r="C192" s="11" t="s">
        <v>212</v>
      </c>
      <c r="D192" s="11" t="s">
        <v>38</v>
      </c>
      <c r="E192" s="11" t="s">
        <v>221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11"/>
      <c r="U192" s="4"/>
      <c r="V192" s="5"/>
      <c r="W192" s="5"/>
      <c r="X192" s="5"/>
      <c r="Y192" s="5"/>
      <c r="Z192" s="3"/>
      <c r="AA192" s="6">
        <v>68455000</v>
      </c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12">
        <v>68455000</v>
      </c>
      <c r="AS192" s="26">
        <f t="shared" si="6"/>
        <v>68455</v>
      </c>
      <c r="AT192" s="27"/>
      <c r="AU192" s="27"/>
      <c r="AV192" s="27"/>
      <c r="AW192" s="28"/>
      <c r="AX192" s="28">
        <v>68455000</v>
      </c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7">
        <v>68455000</v>
      </c>
      <c r="BP192" s="26">
        <f t="shared" si="7"/>
        <v>68455</v>
      </c>
      <c r="BQ192" s="27"/>
      <c r="BR192" s="27"/>
      <c r="BS192" s="27"/>
      <c r="BT192" s="28"/>
      <c r="BU192" s="28">
        <v>68455000</v>
      </c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7">
        <v>68455000</v>
      </c>
      <c r="CH192" s="26">
        <f t="shared" si="8"/>
        <v>68455</v>
      </c>
      <c r="CI192" s="12"/>
      <c r="CJ192" s="12"/>
      <c r="CK192" s="12"/>
      <c r="CL192" s="6"/>
      <c r="CM192" s="6"/>
      <c r="CN192" s="3"/>
    </row>
    <row r="193" spans="1:92" ht="63.75" customHeight="1" x14ac:dyDescent="0.25">
      <c r="A193" s="13" t="s">
        <v>222</v>
      </c>
      <c r="B193" s="14" t="s">
        <v>210</v>
      </c>
      <c r="C193" s="14" t="s">
        <v>212</v>
      </c>
      <c r="D193" s="14" t="s">
        <v>38</v>
      </c>
      <c r="E193" s="14" t="s">
        <v>221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14" t="s">
        <v>163</v>
      </c>
      <c r="U193" s="4"/>
      <c r="V193" s="5"/>
      <c r="W193" s="5"/>
      <c r="X193" s="5"/>
      <c r="Y193" s="5"/>
      <c r="Z193" s="3"/>
      <c r="AA193" s="6">
        <v>68455000</v>
      </c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15">
        <v>68455000</v>
      </c>
      <c r="AS193" s="39">
        <f t="shared" si="6"/>
        <v>68455</v>
      </c>
      <c r="AT193" s="29"/>
      <c r="AU193" s="29"/>
      <c r="AV193" s="29"/>
      <c r="AW193" s="30"/>
      <c r="AX193" s="30">
        <v>68455000</v>
      </c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29">
        <v>68455000</v>
      </c>
      <c r="BP193" s="39">
        <f t="shared" si="7"/>
        <v>68455</v>
      </c>
      <c r="BQ193" s="29"/>
      <c r="BR193" s="29"/>
      <c r="BS193" s="29"/>
      <c r="BT193" s="30"/>
      <c r="BU193" s="30">
        <v>68455000</v>
      </c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29">
        <v>68455000</v>
      </c>
      <c r="CH193" s="39">
        <f t="shared" si="8"/>
        <v>68455</v>
      </c>
      <c r="CI193" s="15"/>
      <c r="CJ193" s="15"/>
      <c r="CK193" s="15"/>
      <c r="CL193" s="6"/>
      <c r="CM193" s="6"/>
      <c r="CN193" s="3"/>
    </row>
    <row r="194" spans="1:92" ht="110.25" customHeight="1" x14ac:dyDescent="0.25">
      <c r="A194" s="17" t="s">
        <v>223</v>
      </c>
      <c r="B194" s="11" t="s">
        <v>210</v>
      </c>
      <c r="C194" s="11" t="s">
        <v>212</v>
      </c>
      <c r="D194" s="11" t="s">
        <v>38</v>
      </c>
      <c r="E194" s="11" t="s">
        <v>224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11"/>
      <c r="U194" s="4"/>
      <c r="V194" s="5"/>
      <c r="W194" s="5"/>
      <c r="X194" s="5"/>
      <c r="Y194" s="5"/>
      <c r="Z194" s="3"/>
      <c r="AA194" s="6">
        <v>131615100</v>
      </c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12">
        <v>131615100</v>
      </c>
      <c r="AS194" s="26">
        <f t="shared" si="6"/>
        <v>131615.1</v>
      </c>
      <c r="AT194" s="27"/>
      <c r="AU194" s="27"/>
      <c r="AV194" s="27"/>
      <c r="AW194" s="28"/>
      <c r="AX194" s="28">
        <v>169478800</v>
      </c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7">
        <v>169478800</v>
      </c>
      <c r="BP194" s="26">
        <f t="shared" si="7"/>
        <v>169478.8</v>
      </c>
      <c r="BQ194" s="27"/>
      <c r="BR194" s="27"/>
      <c r="BS194" s="27"/>
      <c r="BT194" s="28"/>
      <c r="BU194" s="28">
        <v>207513000</v>
      </c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7">
        <v>207513000</v>
      </c>
      <c r="CH194" s="26">
        <f t="shared" si="8"/>
        <v>207513</v>
      </c>
      <c r="CI194" s="12"/>
      <c r="CJ194" s="12"/>
      <c r="CK194" s="12"/>
      <c r="CL194" s="6"/>
      <c r="CM194" s="6"/>
      <c r="CN194" s="3"/>
    </row>
    <row r="195" spans="1:92" ht="142.5" customHeight="1" x14ac:dyDescent="0.25">
      <c r="A195" s="16" t="s">
        <v>225</v>
      </c>
      <c r="B195" s="14" t="s">
        <v>210</v>
      </c>
      <c r="C195" s="14" t="s">
        <v>212</v>
      </c>
      <c r="D195" s="14" t="s">
        <v>38</v>
      </c>
      <c r="E195" s="14" t="s">
        <v>224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14" t="s">
        <v>163</v>
      </c>
      <c r="U195" s="4"/>
      <c r="V195" s="5"/>
      <c r="W195" s="5"/>
      <c r="X195" s="5"/>
      <c r="Y195" s="5"/>
      <c r="Z195" s="3"/>
      <c r="AA195" s="6">
        <v>131615100</v>
      </c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15">
        <v>131615100</v>
      </c>
      <c r="AS195" s="26">
        <f t="shared" si="6"/>
        <v>131615.1</v>
      </c>
      <c r="AT195" s="29"/>
      <c r="AU195" s="29"/>
      <c r="AV195" s="29"/>
      <c r="AW195" s="28"/>
      <c r="AX195" s="28">
        <v>169478800</v>
      </c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9">
        <v>169478800</v>
      </c>
      <c r="BP195" s="26">
        <f t="shared" si="7"/>
        <v>169478.8</v>
      </c>
      <c r="BQ195" s="29"/>
      <c r="BR195" s="29"/>
      <c r="BS195" s="29"/>
      <c r="BT195" s="28"/>
      <c r="BU195" s="28">
        <v>207513000</v>
      </c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9">
        <v>207513000</v>
      </c>
      <c r="CH195" s="26">
        <f t="shared" si="8"/>
        <v>207513</v>
      </c>
      <c r="CI195" s="15"/>
      <c r="CJ195" s="15"/>
      <c r="CK195" s="15"/>
      <c r="CL195" s="6"/>
      <c r="CM195" s="6"/>
      <c r="CN195" s="3"/>
    </row>
    <row r="196" spans="1:92" ht="15.75" x14ac:dyDescent="0.25">
      <c r="A196" s="7" t="s">
        <v>226</v>
      </c>
      <c r="B196" s="8" t="s">
        <v>210</v>
      </c>
      <c r="C196" s="8" t="s">
        <v>212</v>
      </c>
      <c r="D196" s="8" t="s">
        <v>76</v>
      </c>
      <c r="E196" s="8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8"/>
      <c r="U196" s="4"/>
      <c r="V196" s="5"/>
      <c r="W196" s="5"/>
      <c r="X196" s="5"/>
      <c r="Y196" s="5"/>
      <c r="Z196" s="3"/>
      <c r="AA196" s="6">
        <v>865997500</v>
      </c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9">
        <v>865997500</v>
      </c>
      <c r="AS196" s="21">
        <f t="shared" si="6"/>
        <v>865997.5</v>
      </c>
      <c r="AT196" s="9"/>
      <c r="AU196" s="9"/>
      <c r="AV196" s="9"/>
      <c r="AW196" s="6"/>
      <c r="AX196" s="6">
        <v>621371500</v>
      </c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9">
        <v>621371500</v>
      </c>
      <c r="BP196" s="21">
        <f t="shared" si="7"/>
        <v>621371.5</v>
      </c>
      <c r="BQ196" s="9"/>
      <c r="BR196" s="9"/>
      <c r="BS196" s="9"/>
      <c r="BT196" s="6"/>
      <c r="BU196" s="6">
        <v>571589600</v>
      </c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9">
        <v>571589600</v>
      </c>
      <c r="CH196" s="21">
        <f t="shared" si="8"/>
        <v>571589.6</v>
      </c>
      <c r="CI196" s="9"/>
      <c r="CJ196" s="9"/>
      <c r="CK196" s="9"/>
      <c r="CL196" s="6"/>
      <c r="CM196" s="6"/>
      <c r="CN196" s="3"/>
    </row>
    <row r="197" spans="1:92" ht="35.25" customHeight="1" x14ac:dyDescent="0.25">
      <c r="A197" s="10" t="s">
        <v>215</v>
      </c>
      <c r="B197" s="11" t="s">
        <v>210</v>
      </c>
      <c r="C197" s="11" t="s">
        <v>212</v>
      </c>
      <c r="D197" s="11" t="s">
        <v>76</v>
      </c>
      <c r="E197" s="11" t="s">
        <v>216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11"/>
      <c r="U197" s="4"/>
      <c r="V197" s="5"/>
      <c r="W197" s="5"/>
      <c r="X197" s="5"/>
      <c r="Y197" s="5"/>
      <c r="Z197" s="3"/>
      <c r="AA197" s="6">
        <v>865997500</v>
      </c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12">
        <v>865997500</v>
      </c>
      <c r="AS197" s="26">
        <f t="shared" si="6"/>
        <v>865997.5</v>
      </c>
      <c r="AT197" s="27"/>
      <c r="AU197" s="27"/>
      <c r="AV197" s="27"/>
      <c r="AW197" s="28"/>
      <c r="AX197" s="28">
        <v>621371500</v>
      </c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7">
        <v>621371500</v>
      </c>
      <c r="BP197" s="26">
        <f t="shared" si="7"/>
        <v>621371.5</v>
      </c>
      <c r="BQ197" s="27"/>
      <c r="BR197" s="27"/>
      <c r="BS197" s="27"/>
      <c r="BT197" s="28"/>
      <c r="BU197" s="28">
        <v>571589600</v>
      </c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7">
        <v>571589600</v>
      </c>
      <c r="CH197" s="26">
        <f t="shared" si="8"/>
        <v>571589.6</v>
      </c>
      <c r="CI197" s="12"/>
      <c r="CJ197" s="12"/>
      <c r="CK197" s="12"/>
      <c r="CL197" s="6"/>
      <c r="CM197" s="6"/>
      <c r="CN197" s="3"/>
    </row>
    <row r="198" spans="1:92" ht="15.75" x14ac:dyDescent="0.25">
      <c r="A198" s="10" t="s">
        <v>227</v>
      </c>
      <c r="B198" s="11" t="s">
        <v>210</v>
      </c>
      <c r="C198" s="11" t="s">
        <v>212</v>
      </c>
      <c r="D198" s="11" t="s">
        <v>76</v>
      </c>
      <c r="E198" s="11" t="s">
        <v>228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11"/>
      <c r="U198" s="4"/>
      <c r="V198" s="5"/>
      <c r="W198" s="5"/>
      <c r="X198" s="5"/>
      <c r="Y198" s="5"/>
      <c r="Z198" s="3"/>
      <c r="AA198" s="6">
        <v>2587300</v>
      </c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12">
        <v>2587300</v>
      </c>
      <c r="AS198" s="26">
        <f t="shared" si="6"/>
        <v>2587.3000000000002</v>
      </c>
      <c r="AT198" s="27"/>
      <c r="AU198" s="27"/>
      <c r="AV198" s="27"/>
      <c r="AW198" s="28"/>
      <c r="AX198" s="28">
        <v>3127600</v>
      </c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7">
        <v>3127600</v>
      </c>
      <c r="BP198" s="26">
        <f t="shared" si="7"/>
        <v>3127.6</v>
      </c>
      <c r="BQ198" s="27"/>
      <c r="BR198" s="27"/>
      <c r="BS198" s="27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7"/>
      <c r="CH198" s="26">
        <f t="shared" si="8"/>
        <v>0</v>
      </c>
      <c r="CI198" s="12"/>
      <c r="CJ198" s="12"/>
      <c r="CK198" s="12"/>
      <c r="CL198" s="6"/>
      <c r="CM198" s="6"/>
      <c r="CN198" s="3"/>
    </row>
    <row r="199" spans="1:92" ht="31.5" x14ac:dyDescent="0.25">
      <c r="A199" s="10" t="s">
        <v>229</v>
      </c>
      <c r="B199" s="11" t="s">
        <v>210</v>
      </c>
      <c r="C199" s="11" t="s">
        <v>212</v>
      </c>
      <c r="D199" s="11" t="s">
        <v>76</v>
      </c>
      <c r="E199" s="11" t="s">
        <v>230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11"/>
      <c r="U199" s="4"/>
      <c r="V199" s="5"/>
      <c r="W199" s="5"/>
      <c r="X199" s="5"/>
      <c r="Y199" s="5"/>
      <c r="Z199" s="3"/>
      <c r="AA199" s="6">
        <v>2587300</v>
      </c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12">
        <v>2587300</v>
      </c>
      <c r="AS199" s="26">
        <f t="shared" si="6"/>
        <v>2587.3000000000002</v>
      </c>
      <c r="AT199" s="27"/>
      <c r="AU199" s="27"/>
      <c r="AV199" s="27"/>
      <c r="AW199" s="28"/>
      <c r="AX199" s="28">
        <v>3127600</v>
      </c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7">
        <v>3127600</v>
      </c>
      <c r="BP199" s="26">
        <f t="shared" si="7"/>
        <v>3127.6</v>
      </c>
      <c r="BQ199" s="27"/>
      <c r="BR199" s="27"/>
      <c r="BS199" s="27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7"/>
      <c r="CH199" s="26">
        <f t="shared" si="8"/>
        <v>0</v>
      </c>
      <c r="CI199" s="12"/>
      <c r="CJ199" s="12"/>
      <c r="CK199" s="12"/>
      <c r="CL199" s="6"/>
      <c r="CM199" s="6"/>
      <c r="CN199" s="3"/>
    </row>
    <row r="200" spans="1:92" ht="68.25" customHeight="1" x14ac:dyDescent="0.25">
      <c r="A200" s="10" t="s">
        <v>231</v>
      </c>
      <c r="B200" s="11" t="s">
        <v>210</v>
      </c>
      <c r="C200" s="11" t="s">
        <v>212</v>
      </c>
      <c r="D200" s="11" t="s">
        <v>76</v>
      </c>
      <c r="E200" s="11" t="s">
        <v>232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11"/>
      <c r="U200" s="4"/>
      <c r="V200" s="5"/>
      <c r="W200" s="5"/>
      <c r="X200" s="5"/>
      <c r="Y200" s="5"/>
      <c r="Z200" s="3"/>
      <c r="AA200" s="6">
        <v>2587300</v>
      </c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12">
        <v>2587300</v>
      </c>
      <c r="AS200" s="26">
        <f t="shared" si="6"/>
        <v>2587.3000000000002</v>
      </c>
      <c r="AT200" s="27"/>
      <c r="AU200" s="27"/>
      <c r="AV200" s="27"/>
      <c r="AW200" s="28"/>
      <c r="AX200" s="28">
        <v>3127600</v>
      </c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7">
        <v>3127600</v>
      </c>
      <c r="BP200" s="26">
        <f t="shared" si="7"/>
        <v>3127.6</v>
      </c>
      <c r="BQ200" s="27"/>
      <c r="BR200" s="27"/>
      <c r="BS200" s="27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7"/>
      <c r="CH200" s="26">
        <f t="shared" si="8"/>
        <v>0</v>
      </c>
      <c r="CI200" s="12"/>
      <c r="CJ200" s="12"/>
      <c r="CK200" s="12"/>
      <c r="CL200" s="6"/>
      <c r="CM200" s="6"/>
      <c r="CN200" s="3"/>
    </row>
    <row r="201" spans="1:92" ht="98.25" customHeight="1" x14ac:dyDescent="0.25">
      <c r="A201" s="16" t="s">
        <v>233</v>
      </c>
      <c r="B201" s="14" t="s">
        <v>210</v>
      </c>
      <c r="C201" s="14" t="s">
        <v>212</v>
      </c>
      <c r="D201" s="14" t="s">
        <v>76</v>
      </c>
      <c r="E201" s="14" t="s">
        <v>232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14" t="s">
        <v>163</v>
      </c>
      <c r="U201" s="4"/>
      <c r="V201" s="5"/>
      <c r="W201" s="5"/>
      <c r="X201" s="5"/>
      <c r="Y201" s="5"/>
      <c r="Z201" s="3"/>
      <c r="AA201" s="6">
        <v>2587300</v>
      </c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15">
        <v>2587300</v>
      </c>
      <c r="AS201" s="39">
        <f t="shared" si="6"/>
        <v>2587.3000000000002</v>
      </c>
      <c r="AT201" s="29"/>
      <c r="AU201" s="29"/>
      <c r="AV201" s="29"/>
      <c r="AW201" s="30"/>
      <c r="AX201" s="30">
        <v>3127600</v>
      </c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29">
        <v>3127600</v>
      </c>
      <c r="BP201" s="39">
        <f t="shared" si="7"/>
        <v>3127.6</v>
      </c>
      <c r="BQ201" s="29"/>
      <c r="BR201" s="29"/>
      <c r="BS201" s="29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29"/>
      <c r="CH201" s="39">
        <f t="shared" si="8"/>
        <v>0</v>
      </c>
      <c r="CI201" s="15"/>
      <c r="CJ201" s="15"/>
      <c r="CK201" s="15"/>
      <c r="CL201" s="6"/>
      <c r="CM201" s="6"/>
      <c r="CN201" s="3"/>
    </row>
    <row r="202" spans="1:92" ht="20.25" customHeight="1" x14ac:dyDescent="0.25">
      <c r="A202" s="10" t="s">
        <v>130</v>
      </c>
      <c r="B202" s="11" t="s">
        <v>210</v>
      </c>
      <c r="C202" s="11" t="s">
        <v>212</v>
      </c>
      <c r="D202" s="11" t="s">
        <v>76</v>
      </c>
      <c r="E202" s="11" t="s">
        <v>234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11"/>
      <c r="U202" s="4"/>
      <c r="V202" s="5"/>
      <c r="W202" s="5"/>
      <c r="X202" s="5"/>
      <c r="Y202" s="5"/>
      <c r="Z202" s="3"/>
      <c r="AA202" s="6">
        <v>253648900</v>
      </c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12">
        <v>253648900</v>
      </c>
      <c r="AS202" s="26">
        <f t="shared" si="6"/>
        <v>253648.9</v>
      </c>
      <c r="AT202" s="27"/>
      <c r="AU202" s="27"/>
      <c r="AV202" s="27"/>
      <c r="AW202" s="28"/>
      <c r="AX202" s="28">
        <v>6032300</v>
      </c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7">
        <v>6032300</v>
      </c>
      <c r="BP202" s="26">
        <f t="shared" si="7"/>
        <v>6032.3</v>
      </c>
      <c r="BQ202" s="27"/>
      <c r="BR202" s="27"/>
      <c r="BS202" s="27"/>
      <c r="BT202" s="28"/>
      <c r="BU202" s="28">
        <v>2084000</v>
      </c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7">
        <v>2084000</v>
      </c>
      <c r="CH202" s="26">
        <f t="shared" si="8"/>
        <v>2084</v>
      </c>
      <c r="CI202" s="12"/>
      <c r="CJ202" s="12"/>
      <c r="CK202" s="12"/>
      <c r="CL202" s="6"/>
      <c r="CM202" s="6"/>
      <c r="CN202" s="3"/>
    </row>
    <row r="203" spans="1:92" ht="31.5" x14ac:dyDescent="0.25">
      <c r="A203" s="10" t="s">
        <v>235</v>
      </c>
      <c r="B203" s="11" t="s">
        <v>210</v>
      </c>
      <c r="C203" s="11" t="s">
        <v>212</v>
      </c>
      <c r="D203" s="11" t="s">
        <v>76</v>
      </c>
      <c r="E203" s="11" t="s">
        <v>236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11"/>
      <c r="U203" s="4"/>
      <c r="V203" s="5"/>
      <c r="W203" s="5"/>
      <c r="X203" s="5"/>
      <c r="Y203" s="5"/>
      <c r="Z203" s="3"/>
      <c r="AA203" s="6">
        <v>253648900</v>
      </c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12">
        <v>253648900</v>
      </c>
      <c r="AS203" s="26">
        <f t="shared" si="6"/>
        <v>253648.9</v>
      </c>
      <c r="AT203" s="27"/>
      <c r="AU203" s="27"/>
      <c r="AV203" s="27"/>
      <c r="AW203" s="28"/>
      <c r="AX203" s="28">
        <v>6032300</v>
      </c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7">
        <v>6032300</v>
      </c>
      <c r="BP203" s="26">
        <f t="shared" si="7"/>
        <v>6032.3</v>
      </c>
      <c r="BQ203" s="27"/>
      <c r="BR203" s="27"/>
      <c r="BS203" s="27"/>
      <c r="BT203" s="28"/>
      <c r="BU203" s="28">
        <v>2084000</v>
      </c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7">
        <v>2084000</v>
      </c>
      <c r="CH203" s="26">
        <f t="shared" si="8"/>
        <v>2084</v>
      </c>
      <c r="CI203" s="12"/>
      <c r="CJ203" s="12"/>
      <c r="CK203" s="12"/>
      <c r="CL203" s="6"/>
      <c r="CM203" s="6"/>
      <c r="CN203" s="3"/>
    </row>
    <row r="204" spans="1:92" ht="34.5" customHeight="1" x14ac:dyDescent="0.25">
      <c r="A204" s="10" t="s">
        <v>237</v>
      </c>
      <c r="B204" s="11" t="s">
        <v>210</v>
      </c>
      <c r="C204" s="11" t="s">
        <v>212</v>
      </c>
      <c r="D204" s="11" t="s">
        <v>76</v>
      </c>
      <c r="E204" s="11" t="s">
        <v>238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11"/>
      <c r="U204" s="4"/>
      <c r="V204" s="5"/>
      <c r="W204" s="5"/>
      <c r="X204" s="5"/>
      <c r="Y204" s="5"/>
      <c r="Z204" s="3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12"/>
      <c r="AS204" s="26">
        <f t="shared" si="6"/>
        <v>0</v>
      </c>
      <c r="AT204" s="27"/>
      <c r="AU204" s="27"/>
      <c r="AV204" s="27"/>
      <c r="AW204" s="28"/>
      <c r="AX204" s="28">
        <v>3948300</v>
      </c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7">
        <v>3948300</v>
      </c>
      <c r="BP204" s="26">
        <f t="shared" si="7"/>
        <v>3948.3</v>
      </c>
      <c r="BQ204" s="27"/>
      <c r="BR204" s="27"/>
      <c r="BS204" s="27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7"/>
      <c r="CH204" s="26">
        <f t="shared" si="8"/>
        <v>0</v>
      </c>
      <c r="CI204" s="12"/>
      <c r="CJ204" s="12"/>
      <c r="CK204" s="12"/>
      <c r="CL204" s="6"/>
      <c r="CM204" s="6"/>
      <c r="CN204" s="3"/>
    </row>
    <row r="205" spans="1:92" ht="68.25" customHeight="1" x14ac:dyDescent="0.25">
      <c r="A205" s="13" t="s">
        <v>239</v>
      </c>
      <c r="B205" s="14" t="s">
        <v>210</v>
      </c>
      <c r="C205" s="14" t="s">
        <v>212</v>
      </c>
      <c r="D205" s="14" t="s">
        <v>76</v>
      </c>
      <c r="E205" s="14" t="s">
        <v>238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14" t="s">
        <v>163</v>
      </c>
      <c r="U205" s="4"/>
      <c r="V205" s="5"/>
      <c r="W205" s="5"/>
      <c r="X205" s="5"/>
      <c r="Y205" s="5"/>
      <c r="Z205" s="3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15"/>
      <c r="AS205" s="39">
        <f t="shared" si="6"/>
        <v>0</v>
      </c>
      <c r="AT205" s="29"/>
      <c r="AU205" s="29"/>
      <c r="AV205" s="29"/>
      <c r="AW205" s="30"/>
      <c r="AX205" s="30">
        <v>3948300</v>
      </c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29">
        <v>3948300</v>
      </c>
      <c r="BP205" s="39">
        <f t="shared" si="7"/>
        <v>3948.3</v>
      </c>
      <c r="BQ205" s="29"/>
      <c r="BR205" s="29"/>
      <c r="BS205" s="29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29"/>
      <c r="CH205" s="39">
        <f t="shared" si="8"/>
        <v>0</v>
      </c>
      <c r="CI205" s="15"/>
      <c r="CJ205" s="15"/>
      <c r="CK205" s="15"/>
      <c r="CL205" s="6"/>
      <c r="CM205" s="6"/>
      <c r="CN205" s="3"/>
    </row>
    <row r="206" spans="1:92" ht="97.5" customHeight="1" x14ac:dyDescent="0.25">
      <c r="A206" s="10" t="s">
        <v>240</v>
      </c>
      <c r="B206" s="11" t="s">
        <v>210</v>
      </c>
      <c r="C206" s="11" t="s">
        <v>212</v>
      </c>
      <c r="D206" s="11" t="s">
        <v>76</v>
      </c>
      <c r="E206" s="11" t="s">
        <v>241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11"/>
      <c r="U206" s="4"/>
      <c r="V206" s="5"/>
      <c r="W206" s="5"/>
      <c r="X206" s="5"/>
      <c r="Y206" s="5"/>
      <c r="Z206" s="3"/>
      <c r="AA206" s="6">
        <v>249171500</v>
      </c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12">
        <v>249171500</v>
      </c>
      <c r="AS206" s="26">
        <f t="shared" si="6"/>
        <v>249171.5</v>
      </c>
      <c r="AT206" s="27"/>
      <c r="AU206" s="27"/>
      <c r="AV206" s="27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7"/>
      <c r="BP206" s="26">
        <f t="shared" si="7"/>
        <v>0</v>
      </c>
      <c r="BQ206" s="27"/>
      <c r="BR206" s="27"/>
      <c r="BS206" s="27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7"/>
      <c r="CH206" s="26">
        <f t="shared" si="8"/>
        <v>0</v>
      </c>
      <c r="CI206" s="12"/>
      <c r="CJ206" s="12"/>
      <c r="CK206" s="12"/>
      <c r="CL206" s="6"/>
      <c r="CM206" s="6"/>
      <c r="CN206" s="3"/>
    </row>
    <row r="207" spans="1:92" ht="128.25" customHeight="1" x14ac:dyDescent="0.25">
      <c r="A207" s="16" t="s">
        <v>242</v>
      </c>
      <c r="B207" s="14" t="s">
        <v>210</v>
      </c>
      <c r="C207" s="14" t="s">
        <v>212</v>
      </c>
      <c r="D207" s="14" t="s">
        <v>76</v>
      </c>
      <c r="E207" s="14" t="s">
        <v>241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14" t="s">
        <v>163</v>
      </c>
      <c r="U207" s="4"/>
      <c r="V207" s="5"/>
      <c r="W207" s="5"/>
      <c r="X207" s="5"/>
      <c r="Y207" s="5"/>
      <c r="Z207" s="3"/>
      <c r="AA207" s="6">
        <v>249171500</v>
      </c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15">
        <v>249171500</v>
      </c>
      <c r="AS207" s="39">
        <f t="shared" ref="AS207:AS270" si="9">AR207/1000</f>
        <v>249171.5</v>
      </c>
      <c r="AT207" s="29"/>
      <c r="AU207" s="29"/>
      <c r="AV207" s="29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29"/>
      <c r="BP207" s="39">
        <f t="shared" ref="BP207:BP270" si="10">BO207/1000</f>
        <v>0</v>
      </c>
      <c r="BQ207" s="29"/>
      <c r="BR207" s="29"/>
      <c r="BS207" s="29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29"/>
      <c r="CH207" s="39">
        <f t="shared" ref="CH207:CH270" si="11">CG207/1000</f>
        <v>0</v>
      </c>
      <c r="CI207" s="15"/>
      <c r="CJ207" s="15"/>
      <c r="CK207" s="15"/>
      <c r="CL207" s="6"/>
      <c r="CM207" s="6"/>
      <c r="CN207" s="3"/>
    </row>
    <row r="208" spans="1:92" ht="31.5" customHeight="1" x14ac:dyDescent="0.25">
      <c r="A208" s="10" t="s">
        <v>243</v>
      </c>
      <c r="B208" s="11" t="s">
        <v>210</v>
      </c>
      <c r="C208" s="11" t="s">
        <v>212</v>
      </c>
      <c r="D208" s="11" t="s">
        <v>76</v>
      </c>
      <c r="E208" s="11" t="s">
        <v>244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11"/>
      <c r="U208" s="4"/>
      <c r="V208" s="5"/>
      <c r="W208" s="5"/>
      <c r="X208" s="5"/>
      <c r="Y208" s="5"/>
      <c r="Z208" s="3"/>
      <c r="AA208" s="6">
        <v>2393400</v>
      </c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12">
        <v>2393400</v>
      </c>
      <c r="AS208" s="26">
        <f t="shared" si="9"/>
        <v>2393.4</v>
      </c>
      <c r="AT208" s="27"/>
      <c r="AU208" s="27"/>
      <c r="AV208" s="27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7"/>
      <c r="BP208" s="26">
        <f t="shared" si="10"/>
        <v>0</v>
      </c>
      <c r="BQ208" s="27"/>
      <c r="BR208" s="27"/>
      <c r="BS208" s="27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7"/>
      <c r="CH208" s="26">
        <f t="shared" si="11"/>
        <v>0</v>
      </c>
      <c r="CI208" s="12"/>
      <c r="CJ208" s="12"/>
      <c r="CK208" s="12"/>
      <c r="CL208" s="6"/>
      <c r="CM208" s="6"/>
      <c r="CN208" s="3"/>
    </row>
    <row r="209" spans="1:92" ht="63" customHeight="1" x14ac:dyDescent="0.25">
      <c r="A209" s="13" t="s">
        <v>245</v>
      </c>
      <c r="B209" s="14" t="s">
        <v>210</v>
      </c>
      <c r="C209" s="14" t="s">
        <v>212</v>
      </c>
      <c r="D209" s="14" t="s">
        <v>76</v>
      </c>
      <c r="E209" s="14" t="s">
        <v>244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14" t="s">
        <v>163</v>
      </c>
      <c r="U209" s="4"/>
      <c r="V209" s="5"/>
      <c r="W209" s="5"/>
      <c r="X209" s="5"/>
      <c r="Y209" s="5"/>
      <c r="Z209" s="3"/>
      <c r="AA209" s="6">
        <v>2393400</v>
      </c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15">
        <v>2393400</v>
      </c>
      <c r="AS209" s="39">
        <f t="shared" si="9"/>
        <v>2393.4</v>
      </c>
      <c r="AT209" s="29"/>
      <c r="AU209" s="29"/>
      <c r="AV209" s="29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29"/>
      <c r="BP209" s="39">
        <f t="shared" si="10"/>
        <v>0</v>
      </c>
      <c r="BQ209" s="29"/>
      <c r="BR209" s="29"/>
      <c r="BS209" s="29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29"/>
      <c r="CH209" s="39">
        <f t="shared" si="11"/>
        <v>0</v>
      </c>
      <c r="CI209" s="15"/>
      <c r="CJ209" s="15"/>
      <c r="CK209" s="15"/>
      <c r="CL209" s="6"/>
      <c r="CM209" s="6"/>
      <c r="CN209" s="3"/>
    </row>
    <row r="210" spans="1:92" ht="47.25" x14ac:dyDescent="0.25">
      <c r="A210" s="10" t="s">
        <v>246</v>
      </c>
      <c r="B210" s="11" t="s">
        <v>210</v>
      </c>
      <c r="C210" s="11" t="s">
        <v>212</v>
      </c>
      <c r="D210" s="11" t="s">
        <v>76</v>
      </c>
      <c r="E210" s="11" t="s">
        <v>247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11"/>
      <c r="U210" s="4"/>
      <c r="V210" s="5"/>
      <c r="W210" s="5"/>
      <c r="X210" s="5"/>
      <c r="Y210" s="5"/>
      <c r="Z210" s="3"/>
      <c r="AA210" s="6">
        <v>2084000</v>
      </c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12">
        <v>2084000</v>
      </c>
      <c r="AS210" s="26">
        <f t="shared" si="9"/>
        <v>2084</v>
      </c>
      <c r="AT210" s="27"/>
      <c r="AU210" s="27"/>
      <c r="AV210" s="27"/>
      <c r="AW210" s="28"/>
      <c r="AX210" s="28">
        <v>2084000</v>
      </c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7">
        <v>2084000</v>
      </c>
      <c r="BP210" s="26">
        <f t="shared" si="10"/>
        <v>2084</v>
      </c>
      <c r="BQ210" s="27"/>
      <c r="BR210" s="27"/>
      <c r="BS210" s="27"/>
      <c r="BT210" s="28"/>
      <c r="BU210" s="28">
        <v>2084000</v>
      </c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7">
        <v>2084000</v>
      </c>
      <c r="CH210" s="26">
        <f t="shared" si="11"/>
        <v>2084</v>
      </c>
      <c r="CI210" s="12"/>
      <c r="CJ210" s="12"/>
      <c r="CK210" s="12"/>
      <c r="CL210" s="6"/>
      <c r="CM210" s="6"/>
      <c r="CN210" s="3"/>
    </row>
    <row r="211" spans="1:92" ht="81.75" customHeight="1" x14ac:dyDescent="0.25">
      <c r="A211" s="13" t="s">
        <v>248</v>
      </c>
      <c r="B211" s="14" t="s">
        <v>210</v>
      </c>
      <c r="C211" s="14" t="s">
        <v>212</v>
      </c>
      <c r="D211" s="14" t="s">
        <v>76</v>
      </c>
      <c r="E211" s="14" t="s">
        <v>247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14" t="s">
        <v>163</v>
      </c>
      <c r="U211" s="4"/>
      <c r="V211" s="5"/>
      <c r="W211" s="5"/>
      <c r="X211" s="5"/>
      <c r="Y211" s="5"/>
      <c r="Z211" s="3"/>
      <c r="AA211" s="6">
        <v>2084000</v>
      </c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15">
        <v>2084000</v>
      </c>
      <c r="AS211" s="39">
        <f t="shared" si="9"/>
        <v>2084</v>
      </c>
      <c r="AT211" s="29"/>
      <c r="AU211" s="29"/>
      <c r="AV211" s="29"/>
      <c r="AW211" s="30"/>
      <c r="AX211" s="30">
        <v>2084000</v>
      </c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29">
        <v>2084000</v>
      </c>
      <c r="BP211" s="39">
        <f t="shared" si="10"/>
        <v>2084</v>
      </c>
      <c r="BQ211" s="29"/>
      <c r="BR211" s="29"/>
      <c r="BS211" s="29"/>
      <c r="BT211" s="30"/>
      <c r="BU211" s="30">
        <v>2084000</v>
      </c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29">
        <v>2084000</v>
      </c>
      <c r="CH211" s="39">
        <f t="shared" si="11"/>
        <v>2084</v>
      </c>
      <c r="CI211" s="15"/>
      <c r="CJ211" s="15"/>
      <c r="CK211" s="15"/>
      <c r="CL211" s="6"/>
      <c r="CM211" s="6"/>
      <c r="CN211" s="3"/>
    </row>
    <row r="212" spans="1:92" ht="15.75" x14ac:dyDescent="0.25">
      <c r="A212" s="10" t="s">
        <v>45</v>
      </c>
      <c r="B212" s="11" t="s">
        <v>210</v>
      </c>
      <c r="C212" s="11" t="s">
        <v>212</v>
      </c>
      <c r="D212" s="11" t="s">
        <v>76</v>
      </c>
      <c r="E212" s="11" t="s">
        <v>217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11"/>
      <c r="U212" s="4"/>
      <c r="V212" s="5"/>
      <c r="W212" s="5"/>
      <c r="X212" s="5"/>
      <c r="Y212" s="5"/>
      <c r="Z212" s="3"/>
      <c r="AA212" s="6">
        <v>609761300</v>
      </c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12">
        <v>609761300</v>
      </c>
      <c r="AS212" s="26">
        <f t="shared" si="9"/>
        <v>609761.30000000005</v>
      </c>
      <c r="AT212" s="27"/>
      <c r="AU212" s="27"/>
      <c r="AV212" s="27"/>
      <c r="AW212" s="28"/>
      <c r="AX212" s="28">
        <v>612211600</v>
      </c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7">
        <v>612211600</v>
      </c>
      <c r="BP212" s="26">
        <f t="shared" si="10"/>
        <v>612211.6</v>
      </c>
      <c r="BQ212" s="27"/>
      <c r="BR212" s="27"/>
      <c r="BS212" s="27"/>
      <c r="BT212" s="28"/>
      <c r="BU212" s="28">
        <v>569505600</v>
      </c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7">
        <v>569505600</v>
      </c>
      <c r="CH212" s="26">
        <f t="shared" si="11"/>
        <v>569505.6</v>
      </c>
      <c r="CI212" s="12"/>
      <c r="CJ212" s="12"/>
      <c r="CK212" s="12"/>
      <c r="CL212" s="6"/>
      <c r="CM212" s="6"/>
      <c r="CN212" s="3"/>
    </row>
    <row r="213" spans="1:92" ht="66.75" customHeight="1" x14ac:dyDescent="0.25">
      <c r="A213" s="10" t="s">
        <v>218</v>
      </c>
      <c r="B213" s="11" t="s">
        <v>210</v>
      </c>
      <c r="C213" s="11" t="s">
        <v>212</v>
      </c>
      <c r="D213" s="11" t="s">
        <v>76</v>
      </c>
      <c r="E213" s="11" t="s">
        <v>219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11"/>
      <c r="U213" s="4"/>
      <c r="V213" s="5"/>
      <c r="W213" s="5"/>
      <c r="X213" s="5"/>
      <c r="Y213" s="5"/>
      <c r="Z213" s="3"/>
      <c r="AA213" s="6">
        <v>583152100</v>
      </c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12">
        <v>583152100</v>
      </c>
      <c r="AS213" s="26">
        <f t="shared" si="9"/>
        <v>583152.1</v>
      </c>
      <c r="AT213" s="27"/>
      <c r="AU213" s="27"/>
      <c r="AV213" s="27"/>
      <c r="AW213" s="28"/>
      <c r="AX213" s="28">
        <v>586204600</v>
      </c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7">
        <v>586204600</v>
      </c>
      <c r="BP213" s="26">
        <f t="shared" si="10"/>
        <v>586204.6</v>
      </c>
      <c r="BQ213" s="27"/>
      <c r="BR213" s="27"/>
      <c r="BS213" s="27"/>
      <c r="BT213" s="28"/>
      <c r="BU213" s="28">
        <v>559188800</v>
      </c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7">
        <v>559188800</v>
      </c>
      <c r="CH213" s="26">
        <f t="shared" si="11"/>
        <v>559188.80000000005</v>
      </c>
      <c r="CI213" s="12"/>
      <c r="CJ213" s="12"/>
      <c r="CK213" s="12"/>
      <c r="CL213" s="6"/>
      <c r="CM213" s="6"/>
      <c r="CN213" s="3"/>
    </row>
    <row r="214" spans="1:92" ht="48.75" customHeight="1" x14ac:dyDescent="0.25">
      <c r="A214" s="10" t="s">
        <v>249</v>
      </c>
      <c r="B214" s="11" t="s">
        <v>210</v>
      </c>
      <c r="C214" s="11" t="s">
        <v>212</v>
      </c>
      <c r="D214" s="11" t="s">
        <v>76</v>
      </c>
      <c r="E214" s="11" t="s">
        <v>250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11"/>
      <c r="U214" s="4"/>
      <c r="V214" s="5"/>
      <c r="W214" s="5"/>
      <c r="X214" s="5"/>
      <c r="Y214" s="5"/>
      <c r="Z214" s="3"/>
      <c r="AA214" s="6">
        <v>24842200</v>
      </c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12">
        <v>24842200</v>
      </c>
      <c r="AS214" s="26">
        <f t="shared" si="9"/>
        <v>24842.2</v>
      </c>
      <c r="AT214" s="27"/>
      <c r="AU214" s="27"/>
      <c r="AV214" s="27"/>
      <c r="AW214" s="28"/>
      <c r="AX214" s="28">
        <v>25076500</v>
      </c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7">
        <v>25076500</v>
      </c>
      <c r="BP214" s="26">
        <f t="shared" si="10"/>
        <v>25076.5</v>
      </c>
      <c r="BQ214" s="27"/>
      <c r="BR214" s="27"/>
      <c r="BS214" s="27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7"/>
      <c r="CH214" s="26">
        <f t="shared" si="11"/>
        <v>0</v>
      </c>
      <c r="CI214" s="12"/>
      <c r="CJ214" s="12"/>
      <c r="CK214" s="12"/>
      <c r="CL214" s="6"/>
      <c r="CM214" s="6"/>
      <c r="CN214" s="3"/>
    </row>
    <row r="215" spans="1:92" ht="81.75" customHeight="1" x14ac:dyDescent="0.25">
      <c r="A215" s="13" t="s">
        <v>251</v>
      </c>
      <c r="B215" s="14" t="s">
        <v>210</v>
      </c>
      <c r="C215" s="14" t="s">
        <v>212</v>
      </c>
      <c r="D215" s="14" t="s">
        <v>76</v>
      </c>
      <c r="E215" s="14" t="s">
        <v>250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14" t="s">
        <v>163</v>
      </c>
      <c r="U215" s="4"/>
      <c r="V215" s="5"/>
      <c r="W215" s="5"/>
      <c r="X215" s="5"/>
      <c r="Y215" s="5"/>
      <c r="Z215" s="3"/>
      <c r="AA215" s="6">
        <v>24842200</v>
      </c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15">
        <v>24842200</v>
      </c>
      <c r="AS215" s="39">
        <f t="shared" si="9"/>
        <v>24842.2</v>
      </c>
      <c r="AT215" s="29"/>
      <c r="AU215" s="29"/>
      <c r="AV215" s="29"/>
      <c r="AW215" s="30"/>
      <c r="AX215" s="30">
        <v>25076500</v>
      </c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29">
        <v>25076500</v>
      </c>
      <c r="BP215" s="39">
        <f t="shared" si="10"/>
        <v>25076.5</v>
      </c>
      <c r="BQ215" s="29"/>
      <c r="BR215" s="29"/>
      <c r="BS215" s="29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29"/>
      <c r="CH215" s="39">
        <f t="shared" si="11"/>
        <v>0</v>
      </c>
      <c r="CI215" s="15"/>
      <c r="CJ215" s="15"/>
      <c r="CK215" s="15"/>
      <c r="CL215" s="6"/>
      <c r="CM215" s="6"/>
      <c r="CN215" s="3"/>
    </row>
    <row r="216" spans="1:92" ht="33" customHeight="1" x14ac:dyDescent="0.25">
      <c r="A216" s="10" t="s">
        <v>220</v>
      </c>
      <c r="B216" s="11" t="s">
        <v>210</v>
      </c>
      <c r="C216" s="11" t="s">
        <v>212</v>
      </c>
      <c r="D216" s="11" t="s">
        <v>76</v>
      </c>
      <c r="E216" s="11" t="s">
        <v>221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11"/>
      <c r="U216" s="4"/>
      <c r="V216" s="5"/>
      <c r="W216" s="5"/>
      <c r="X216" s="5"/>
      <c r="Y216" s="5"/>
      <c r="Z216" s="3"/>
      <c r="AA216" s="6">
        <v>146388800</v>
      </c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12">
        <v>146388800</v>
      </c>
      <c r="AS216" s="26">
        <f t="shared" si="9"/>
        <v>146388.79999999999</v>
      </c>
      <c r="AT216" s="27"/>
      <c r="AU216" s="27"/>
      <c r="AV216" s="27"/>
      <c r="AW216" s="28"/>
      <c r="AX216" s="28">
        <v>149188800</v>
      </c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7">
        <v>149188800</v>
      </c>
      <c r="BP216" s="26">
        <f t="shared" si="10"/>
        <v>149188.79999999999</v>
      </c>
      <c r="BQ216" s="27"/>
      <c r="BR216" s="27"/>
      <c r="BS216" s="27"/>
      <c r="BT216" s="28"/>
      <c r="BU216" s="28">
        <v>149188800</v>
      </c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7">
        <v>149188800</v>
      </c>
      <c r="CH216" s="26">
        <f t="shared" si="11"/>
        <v>149188.79999999999</v>
      </c>
      <c r="CI216" s="12"/>
      <c r="CJ216" s="12"/>
      <c r="CK216" s="12"/>
      <c r="CL216" s="6"/>
      <c r="CM216" s="6"/>
      <c r="CN216" s="3"/>
    </row>
    <row r="217" spans="1:92" ht="65.25" customHeight="1" x14ac:dyDescent="0.25">
      <c r="A217" s="13" t="s">
        <v>222</v>
      </c>
      <c r="B217" s="14" t="s">
        <v>210</v>
      </c>
      <c r="C217" s="14" t="s">
        <v>212</v>
      </c>
      <c r="D217" s="14" t="s">
        <v>76</v>
      </c>
      <c r="E217" s="14" t="s">
        <v>221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14" t="s">
        <v>163</v>
      </c>
      <c r="U217" s="4"/>
      <c r="V217" s="5"/>
      <c r="W217" s="5"/>
      <c r="X217" s="5"/>
      <c r="Y217" s="5"/>
      <c r="Z217" s="3"/>
      <c r="AA217" s="6">
        <v>146388800</v>
      </c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15">
        <v>146388800</v>
      </c>
      <c r="AS217" s="39">
        <f t="shared" si="9"/>
        <v>146388.79999999999</v>
      </c>
      <c r="AT217" s="29"/>
      <c r="AU217" s="29"/>
      <c r="AV217" s="29"/>
      <c r="AW217" s="30"/>
      <c r="AX217" s="30">
        <v>149188800</v>
      </c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29">
        <v>149188800</v>
      </c>
      <c r="BP217" s="39">
        <f t="shared" si="10"/>
        <v>149188.79999999999</v>
      </c>
      <c r="BQ217" s="29"/>
      <c r="BR217" s="29"/>
      <c r="BS217" s="29"/>
      <c r="BT217" s="30"/>
      <c r="BU217" s="30">
        <v>149188800</v>
      </c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29">
        <v>149188800</v>
      </c>
      <c r="CH217" s="39">
        <f t="shared" si="11"/>
        <v>149188.79999999999</v>
      </c>
      <c r="CI217" s="15"/>
      <c r="CJ217" s="15"/>
      <c r="CK217" s="15"/>
      <c r="CL217" s="6"/>
      <c r="CM217" s="6"/>
      <c r="CN217" s="3"/>
    </row>
    <row r="218" spans="1:92" ht="112.5" customHeight="1" x14ac:dyDescent="0.25">
      <c r="A218" s="17" t="s">
        <v>252</v>
      </c>
      <c r="B218" s="11" t="s">
        <v>210</v>
      </c>
      <c r="C218" s="11" t="s">
        <v>212</v>
      </c>
      <c r="D218" s="11" t="s">
        <v>76</v>
      </c>
      <c r="E218" s="11" t="s">
        <v>253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11"/>
      <c r="U218" s="4"/>
      <c r="V218" s="5"/>
      <c r="W218" s="5"/>
      <c r="X218" s="5"/>
      <c r="Y218" s="5"/>
      <c r="Z218" s="3"/>
      <c r="AA218" s="6">
        <v>1921100</v>
      </c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12">
        <v>1921100</v>
      </c>
      <c r="AS218" s="26">
        <f t="shared" si="9"/>
        <v>1921.1</v>
      </c>
      <c r="AT218" s="27"/>
      <c r="AU218" s="27"/>
      <c r="AV218" s="27"/>
      <c r="AW218" s="28"/>
      <c r="AX218" s="28">
        <v>1939300</v>
      </c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7">
        <v>1939300</v>
      </c>
      <c r="BP218" s="26">
        <f t="shared" si="10"/>
        <v>1939.3</v>
      </c>
      <c r="BQ218" s="27"/>
      <c r="BR218" s="27"/>
      <c r="BS218" s="27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7"/>
      <c r="CH218" s="26">
        <f t="shared" si="11"/>
        <v>0</v>
      </c>
      <c r="CI218" s="12"/>
      <c r="CJ218" s="12"/>
      <c r="CK218" s="12"/>
      <c r="CL218" s="6"/>
      <c r="CM218" s="6"/>
      <c r="CN218" s="3"/>
    </row>
    <row r="219" spans="1:92" ht="144.75" customHeight="1" x14ac:dyDescent="0.25">
      <c r="A219" s="16" t="s">
        <v>254</v>
      </c>
      <c r="B219" s="14" t="s">
        <v>210</v>
      </c>
      <c r="C219" s="14" t="s">
        <v>212</v>
      </c>
      <c r="D219" s="14" t="s">
        <v>76</v>
      </c>
      <c r="E219" s="14" t="s">
        <v>253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14" t="s">
        <v>163</v>
      </c>
      <c r="U219" s="4"/>
      <c r="V219" s="5"/>
      <c r="W219" s="5"/>
      <c r="X219" s="5"/>
      <c r="Y219" s="5"/>
      <c r="Z219" s="3"/>
      <c r="AA219" s="6">
        <v>1921100</v>
      </c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15">
        <v>1921100</v>
      </c>
      <c r="AS219" s="39">
        <f t="shared" si="9"/>
        <v>1921.1</v>
      </c>
      <c r="AT219" s="29"/>
      <c r="AU219" s="29"/>
      <c r="AV219" s="29"/>
      <c r="AW219" s="30"/>
      <c r="AX219" s="30">
        <v>1939300</v>
      </c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29">
        <v>1939300</v>
      </c>
      <c r="BP219" s="39">
        <f t="shared" si="10"/>
        <v>1939.3</v>
      </c>
      <c r="BQ219" s="29"/>
      <c r="BR219" s="29"/>
      <c r="BS219" s="29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29"/>
      <c r="CH219" s="39">
        <f t="shared" si="11"/>
        <v>0</v>
      </c>
      <c r="CI219" s="15"/>
      <c r="CJ219" s="15"/>
      <c r="CK219" s="15"/>
      <c r="CL219" s="6"/>
      <c r="CM219" s="6"/>
      <c r="CN219" s="3"/>
    </row>
    <row r="220" spans="1:92" ht="111.75" customHeight="1" x14ac:dyDescent="0.25">
      <c r="A220" s="17" t="s">
        <v>223</v>
      </c>
      <c r="B220" s="11" t="s">
        <v>210</v>
      </c>
      <c r="C220" s="11" t="s">
        <v>212</v>
      </c>
      <c r="D220" s="11" t="s">
        <v>76</v>
      </c>
      <c r="E220" s="11" t="s">
        <v>224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11"/>
      <c r="U220" s="4"/>
      <c r="V220" s="5"/>
      <c r="W220" s="5"/>
      <c r="X220" s="5"/>
      <c r="Y220" s="5"/>
      <c r="Z220" s="3"/>
      <c r="AA220" s="6">
        <v>410000000</v>
      </c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12">
        <v>410000000</v>
      </c>
      <c r="AS220" s="26">
        <f t="shared" si="9"/>
        <v>410000</v>
      </c>
      <c r="AT220" s="27"/>
      <c r="AU220" s="27"/>
      <c r="AV220" s="27"/>
      <c r="AW220" s="28"/>
      <c r="AX220" s="28">
        <v>410000000</v>
      </c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7">
        <v>410000000</v>
      </c>
      <c r="BP220" s="26">
        <f t="shared" si="10"/>
        <v>410000</v>
      </c>
      <c r="BQ220" s="27"/>
      <c r="BR220" s="27"/>
      <c r="BS220" s="27"/>
      <c r="BT220" s="28"/>
      <c r="BU220" s="28">
        <v>410000000</v>
      </c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7">
        <v>410000000</v>
      </c>
      <c r="CH220" s="26">
        <f t="shared" si="11"/>
        <v>410000</v>
      </c>
      <c r="CI220" s="12"/>
      <c r="CJ220" s="12"/>
      <c r="CK220" s="12"/>
      <c r="CL220" s="6"/>
      <c r="CM220" s="6"/>
      <c r="CN220" s="3"/>
    </row>
    <row r="221" spans="1:92" ht="145.5" customHeight="1" x14ac:dyDescent="0.25">
      <c r="A221" s="16" t="s">
        <v>225</v>
      </c>
      <c r="B221" s="14" t="s">
        <v>210</v>
      </c>
      <c r="C221" s="14" t="s">
        <v>212</v>
      </c>
      <c r="D221" s="14" t="s">
        <v>76</v>
      </c>
      <c r="E221" s="14" t="s">
        <v>224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14" t="s">
        <v>163</v>
      </c>
      <c r="U221" s="4"/>
      <c r="V221" s="5"/>
      <c r="W221" s="5"/>
      <c r="X221" s="5"/>
      <c r="Y221" s="5"/>
      <c r="Z221" s="3"/>
      <c r="AA221" s="6">
        <v>410000000</v>
      </c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15">
        <v>410000000</v>
      </c>
      <c r="AS221" s="39">
        <f t="shared" si="9"/>
        <v>410000</v>
      </c>
      <c r="AT221" s="29"/>
      <c r="AU221" s="29"/>
      <c r="AV221" s="29"/>
      <c r="AW221" s="30"/>
      <c r="AX221" s="30">
        <v>410000000</v>
      </c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29">
        <v>410000000</v>
      </c>
      <c r="BP221" s="39">
        <f t="shared" si="10"/>
        <v>410000</v>
      </c>
      <c r="BQ221" s="29"/>
      <c r="BR221" s="29"/>
      <c r="BS221" s="29"/>
      <c r="BT221" s="30"/>
      <c r="BU221" s="30">
        <v>410000000</v>
      </c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29">
        <v>410000000</v>
      </c>
      <c r="CH221" s="39">
        <f t="shared" si="11"/>
        <v>410000</v>
      </c>
      <c r="CI221" s="15"/>
      <c r="CJ221" s="15"/>
      <c r="CK221" s="15"/>
      <c r="CL221" s="6"/>
      <c r="CM221" s="6"/>
      <c r="CN221" s="3"/>
    </row>
    <row r="222" spans="1:92" ht="47.25" x14ac:dyDescent="0.25">
      <c r="A222" s="10" t="s">
        <v>255</v>
      </c>
      <c r="B222" s="11" t="s">
        <v>210</v>
      </c>
      <c r="C222" s="11" t="s">
        <v>212</v>
      </c>
      <c r="D222" s="11" t="s">
        <v>76</v>
      </c>
      <c r="E222" s="11" t="s">
        <v>256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11"/>
      <c r="U222" s="4"/>
      <c r="V222" s="5"/>
      <c r="W222" s="5"/>
      <c r="X222" s="5"/>
      <c r="Y222" s="5"/>
      <c r="Z222" s="3"/>
      <c r="AA222" s="6">
        <v>1100000</v>
      </c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12">
        <v>1100000</v>
      </c>
      <c r="AS222" s="26">
        <f t="shared" si="9"/>
        <v>1100</v>
      </c>
      <c r="AT222" s="27"/>
      <c r="AU222" s="27"/>
      <c r="AV222" s="27"/>
      <c r="AW222" s="28"/>
      <c r="AX222" s="28">
        <v>1100000</v>
      </c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7">
        <v>1100000</v>
      </c>
      <c r="BP222" s="26">
        <f t="shared" si="10"/>
        <v>1100</v>
      </c>
      <c r="BQ222" s="27"/>
      <c r="BR222" s="27"/>
      <c r="BS222" s="27"/>
      <c r="BT222" s="28"/>
      <c r="BU222" s="28">
        <v>1100000</v>
      </c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7">
        <v>1100000</v>
      </c>
      <c r="CH222" s="26">
        <f t="shared" si="11"/>
        <v>1100</v>
      </c>
      <c r="CI222" s="12"/>
      <c r="CJ222" s="12"/>
      <c r="CK222" s="12"/>
      <c r="CL222" s="6"/>
      <c r="CM222" s="6"/>
      <c r="CN222" s="3"/>
    </row>
    <row r="223" spans="1:92" ht="32.25" customHeight="1" x14ac:dyDescent="0.25">
      <c r="A223" s="10" t="s">
        <v>257</v>
      </c>
      <c r="B223" s="11" t="s">
        <v>210</v>
      </c>
      <c r="C223" s="11" t="s">
        <v>212</v>
      </c>
      <c r="D223" s="11" t="s">
        <v>76</v>
      </c>
      <c r="E223" s="11" t="s">
        <v>258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11"/>
      <c r="U223" s="4"/>
      <c r="V223" s="5"/>
      <c r="W223" s="5"/>
      <c r="X223" s="5"/>
      <c r="Y223" s="5"/>
      <c r="Z223" s="3"/>
      <c r="AA223" s="6">
        <v>1100000</v>
      </c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12">
        <v>1100000</v>
      </c>
      <c r="AS223" s="26">
        <f t="shared" si="9"/>
        <v>1100</v>
      </c>
      <c r="AT223" s="27"/>
      <c r="AU223" s="27"/>
      <c r="AV223" s="27"/>
      <c r="AW223" s="28"/>
      <c r="AX223" s="28">
        <v>1100000</v>
      </c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7">
        <v>1100000</v>
      </c>
      <c r="BP223" s="26">
        <f t="shared" si="10"/>
        <v>1100</v>
      </c>
      <c r="BQ223" s="27"/>
      <c r="BR223" s="27"/>
      <c r="BS223" s="27"/>
      <c r="BT223" s="28"/>
      <c r="BU223" s="28">
        <v>1100000</v>
      </c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7">
        <v>1100000</v>
      </c>
      <c r="CH223" s="26">
        <f t="shared" si="11"/>
        <v>1100</v>
      </c>
      <c r="CI223" s="12"/>
      <c r="CJ223" s="12"/>
      <c r="CK223" s="12"/>
      <c r="CL223" s="6"/>
      <c r="CM223" s="6"/>
      <c r="CN223" s="3"/>
    </row>
    <row r="224" spans="1:92" ht="64.5" customHeight="1" x14ac:dyDescent="0.25">
      <c r="A224" s="13" t="s">
        <v>259</v>
      </c>
      <c r="B224" s="14" t="s">
        <v>210</v>
      </c>
      <c r="C224" s="14" t="s">
        <v>212</v>
      </c>
      <c r="D224" s="14" t="s">
        <v>76</v>
      </c>
      <c r="E224" s="14" t="s">
        <v>258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14" t="s">
        <v>163</v>
      </c>
      <c r="U224" s="4"/>
      <c r="V224" s="5"/>
      <c r="W224" s="5"/>
      <c r="X224" s="5"/>
      <c r="Y224" s="5"/>
      <c r="Z224" s="3"/>
      <c r="AA224" s="6">
        <v>1100000</v>
      </c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15">
        <v>1100000</v>
      </c>
      <c r="AS224" s="39">
        <f t="shared" si="9"/>
        <v>1100</v>
      </c>
      <c r="AT224" s="29"/>
      <c r="AU224" s="29"/>
      <c r="AV224" s="29"/>
      <c r="AW224" s="30"/>
      <c r="AX224" s="30">
        <v>1100000</v>
      </c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29">
        <v>1100000</v>
      </c>
      <c r="BP224" s="39">
        <f t="shared" si="10"/>
        <v>1100</v>
      </c>
      <c r="BQ224" s="29"/>
      <c r="BR224" s="29"/>
      <c r="BS224" s="29"/>
      <c r="BT224" s="30"/>
      <c r="BU224" s="30">
        <v>1100000</v>
      </c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29">
        <v>1100000</v>
      </c>
      <c r="CH224" s="39">
        <f t="shared" si="11"/>
        <v>1100</v>
      </c>
      <c r="CI224" s="15"/>
      <c r="CJ224" s="15"/>
      <c r="CK224" s="15"/>
      <c r="CL224" s="6"/>
      <c r="CM224" s="6"/>
      <c r="CN224" s="3"/>
    </row>
    <row r="225" spans="1:92" ht="51" customHeight="1" x14ac:dyDescent="0.25">
      <c r="A225" s="10" t="s">
        <v>260</v>
      </c>
      <c r="B225" s="11" t="s">
        <v>210</v>
      </c>
      <c r="C225" s="11" t="s">
        <v>212</v>
      </c>
      <c r="D225" s="11" t="s">
        <v>76</v>
      </c>
      <c r="E225" s="11" t="s">
        <v>261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11"/>
      <c r="U225" s="4"/>
      <c r="V225" s="5"/>
      <c r="W225" s="5"/>
      <c r="X225" s="5"/>
      <c r="Y225" s="5"/>
      <c r="Z225" s="3"/>
      <c r="AA225" s="6">
        <v>25176900</v>
      </c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12">
        <v>25176900</v>
      </c>
      <c r="AS225" s="26">
        <f t="shared" si="9"/>
        <v>25176.9</v>
      </c>
      <c r="AT225" s="27"/>
      <c r="AU225" s="27"/>
      <c r="AV225" s="27"/>
      <c r="AW225" s="28"/>
      <c r="AX225" s="28">
        <v>24574700</v>
      </c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7">
        <v>24574700</v>
      </c>
      <c r="BP225" s="26">
        <f t="shared" si="10"/>
        <v>24574.7</v>
      </c>
      <c r="BQ225" s="27"/>
      <c r="BR225" s="27"/>
      <c r="BS225" s="27"/>
      <c r="BT225" s="28"/>
      <c r="BU225" s="28">
        <v>8884500</v>
      </c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7">
        <v>8884500</v>
      </c>
      <c r="CH225" s="26">
        <f t="shared" si="11"/>
        <v>8884.5</v>
      </c>
      <c r="CI225" s="12"/>
      <c r="CJ225" s="12"/>
      <c r="CK225" s="12"/>
      <c r="CL225" s="6"/>
      <c r="CM225" s="6"/>
      <c r="CN225" s="3"/>
    </row>
    <row r="226" spans="1:92" ht="112.5" customHeight="1" x14ac:dyDescent="0.25">
      <c r="A226" s="17" t="s">
        <v>262</v>
      </c>
      <c r="B226" s="11" t="s">
        <v>210</v>
      </c>
      <c r="C226" s="11" t="s">
        <v>212</v>
      </c>
      <c r="D226" s="11" t="s">
        <v>76</v>
      </c>
      <c r="E226" s="11" t="s">
        <v>263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11"/>
      <c r="U226" s="4"/>
      <c r="V226" s="5"/>
      <c r="W226" s="5"/>
      <c r="X226" s="5"/>
      <c r="Y226" s="5"/>
      <c r="Z226" s="3"/>
      <c r="AA226" s="6">
        <v>5982100</v>
      </c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12">
        <v>5982100</v>
      </c>
      <c r="AS226" s="26">
        <f t="shared" si="9"/>
        <v>5982.1</v>
      </c>
      <c r="AT226" s="27"/>
      <c r="AU226" s="27"/>
      <c r="AV226" s="27"/>
      <c r="AW226" s="28"/>
      <c r="AX226" s="28">
        <v>5982100</v>
      </c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7">
        <v>5982100</v>
      </c>
      <c r="BP226" s="26">
        <f t="shared" si="10"/>
        <v>5982.1</v>
      </c>
      <c r="BQ226" s="27"/>
      <c r="BR226" s="27"/>
      <c r="BS226" s="27"/>
      <c r="BT226" s="28"/>
      <c r="BU226" s="28">
        <v>5982100</v>
      </c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7">
        <v>5982100</v>
      </c>
      <c r="CH226" s="26">
        <f t="shared" si="11"/>
        <v>5982.1</v>
      </c>
      <c r="CI226" s="12"/>
      <c r="CJ226" s="12"/>
      <c r="CK226" s="12"/>
      <c r="CL226" s="6"/>
      <c r="CM226" s="6"/>
      <c r="CN226" s="3"/>
    </row>
    <row r="227" spans="1:92" ht="145.5" customHeight="1" x14ac:dyDescent="0.25">
      <c r="A227" s="16" t="s">
        <v>264</v>
      </c>
      <c r="B227" s="14" t="s">
        <v>210</v>
      </c>
      <c r="C227" s="14" t="s">
        <v>212</v>
      </c>
      <c r="D227" s="14" t="s">
        <v>76</v>
      </c>
      <c r="E227" s="14" t="s">
        <v>263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14" t="s">
        <v>163</v>
      </c>
      <c r="U227" s="4"/>
      <c r="V227" s="5"/>
      <c r="W227" s="5"/>
      <c r="X227" s="5"/>
      <c r="Y227" s="5"/>
      <c r="Z227" s="3"/>
      <c r="AA227" s="6">
        <v>5982100</v>
      </c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15">
        <v>5982100</v>
      </c>
      <c r="AS227" s="39">
        <f t="shared" si="9"/>
        <v>5982.1</v>
      </c>
      <c r="AT227" s="29"/>
      <c r="AU227" s="29"/>
      <c r="AV227" s="29"/>
      <c r="AW227" s="30"/>
      <c r="AX227" s="30">
        <v>5982100</v>
      </c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29">
        <v>5982100</v>
      </c>
      <c r="BP227" s="39">
        <f t="shared" si="10"/>
        <v>5982.1</v>
      </c>
      <c r="BQ227" s="29"/>
      <c r="BR227" s="29"/>
      <c r="BS227" s="29"/>
      <c r="BT227" s="30"/>
      <c r="BU227" s="30">
        <v>5982100</v>
      </c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29">
        <v>5982100</v>
      </c>
      <c r="CH227" s="39">
        <f t="shared" si="11"/>
        <v>5982.1</v>
      </c>
      <c r="CI227" s="15"/>
      <c r="CJ227" s="15"/>
      <c r="CK227" s="15"/>
      <c r="CL227" s="6"/>
      <c r="CM227" s="6"/>
      <c r="CN227" s="3"/>
    </row>
    <row r="228" spans="1:92" ht="66.75" customHeight="1" x14ac:dyDescent="0.25">
      <c r="A228" s="10" t="s">
        <v>265</v>
      </c>
      <c r="B228" s="11" t="s">
        <v>210</v>
      </c>
      <c r="C228" s="11" t="s">
        <v>212</v>
      </c>
      <c r="D228" s="11" t="s">
        <v>76</v>
      </c>
      <c r="E228" s="11" t="s">
        <v>266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11"/>
      <c r="U228" s="4"/>
      <c r="V228" s="5"/>
      <c r="W228" s="5"/>
      <c r="X228" s="5"/>
      <c r="Y228" s="5"/>
      <c r="Z228" s="3"/>
      <c r="AA228" s="6">
        <v>221100</v>
      </c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12">
        <v>221100</v>
      </c>
      <c r="AS228" s="26">
        <f t="shared" si="9"/>
        <v>221.1</v>
      </c>
      <c r="AT228" s="27"/>
      <c r="AU228" s="27"/>
      <c r="AV228" s="27"/>
      <c r="AW228" s="28"/>
      <c r="AX228" s="28">
        <v>215200</v>
      </c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7">
        <v>215200</v>
      </c>
      <c r="BP228" s="26">
        <f t="shared" si="10"/>
        <v>215.2</v>
      </c>
      <c r="BQ228" s="27"/>
      <c r="BR228" s="27"/>
      <c r="BS228" s="27"/>
      <c r="BT228" s="28"/>
      <c r="BU228" s="28">
        <v>59800</v>
      </c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7">
        <v>59800</v>
      </c>
      <c r="CH228" s="26">
        <f t="shared" si="11"/>
        <v>59.8</v>
      </c>
      <c r="CI228" s="12"/>
      <c r="CJ228" s="12"/>
      <c r="CK228" s="12"/>
      <c r="CL228" s="6"/>
      <c r="CM228" s="6"/>
      <c r="CN228" s="3"/>
    </row>
    <row r="229" spans="1:92" ht="100.5" customHeight="1" x14ac:dyDescent="0.25">
      <c r="A229" s="16" t="s">
        <v>267</v>
      </c>
      <c r="B229" s="14" t="s">
        <v>210</v>
      </c>
      <c r="C229" s="14" t="s">
        <v>212</v>
      </c>
      <c r="D229" s="14" t="s">
        <v>76</v>
      </c>
      <c r="E229" s="14" t="s">
        <v>266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14" t="s">
        <v>163</v>
      </c>
      <c r="U229" s="4"/>
      <c r="V229" s="5"/>
      <c r="W229" s="5"/>
      <c r="X229" s="5"/>
      <c r="Y229" s="5"/>
      <c r="Z229" s="3"/>
      <c r="AA229" s="6">
        <v>221100</v>
      </c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15">
        <v>221100</v>
      </c>
      <c r="AS229" s="39">
        <f t="shared" si="9"/>
        <v>221.1</v>
      </c>
      <c r="AT229" s="29"/>
      <c r="AU229" s="29"/>
      <c r="AV229" s="29"/>
      <c r="AW229" s="30"/>
      <c r="AX229" s="30">
        <v>215200</v>
      </c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29">
        <v>215200</v>
      </c>
      <c r="BP229" s="39">
        <f t="shared" si="10"/>
        <v>215.2</v>
      </c>
      <c r="BQ229" s="29"/>
      <c r="BR229" s="29"/>
      <c r="BS229" s="29"/>
      <c r="BT229" s="30"/>
      <c r="BU229" s="30">
        <v>59800</v>
      </c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29">
        <v>59800</v>
      </c>
      <c r="CH229" s="39">
        <f t="shared" si="11"/>
        <v>59.8</v>
      </c>
      <c r="CI229" s="15"/>
      <c r="CJ229" s="15"/>
      <c r="CK229" s="15"/>
      <c r="CL229" s="6"/>
      <c r="CM229" s="6"/>
      <c r="CN229" s="3"/>
    </row>
    <row r="230" spans="1:92" ht="126.75" customHeight="1" x14ac:dyDescent="0.25">
      <c r="A230" s="17" t="s">
        <v>268</v>
      </c>
      <c r="B230" s="11" t="s">
        <v>210</v>
      </c>
      <c r="C230" s="11" t="s">
        <v>212</v>
      </c>
      <c r="D230" s="11" t="s">
        <v>76</v>
      </c>
      <c r="E230" s="11" t="s">
        <v>269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11"/>
      <c r="U230" s="4"/>
      <c r="V230" s="5"/>
      <c r="W230" s="5"/>
      <c r="X230" s="5"/>
      <c r="Y230" s="5"/>
      <c r="Z230" s="3"/>
      <c r="AA230" s="6">
        <v>453500</v>
      </c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12">
        <v>453500</v>
      </c>
      <c r="AS230" s="26">
        <f t="shared" si="9"/>
        <v>453.5</v>
      </c>
      <c r="AT230" s="27"/>
      <c r="AU230" s="27"/>
      <c r="AV230" s="27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7"/>
      <c r="BP230" s="26">
        <f t="shared" si="10"/>
        <v>0</v>
      </c>
      <c r="BQ230" s="27"/>
      <c r="BR230" s="27"/>
      <c r="BS230" s="27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7"/>
      <c r="CH230" s="26">
        <f t="shared" si="11"/>
        <v>0</v>
      </c>
      <c r="CI230" s="12"/>
      <c r="CJ230" s="12"/>
      <c r="CK230" s="12"/>
      <c r="CL230" s="6"/>
      <c r="CM230" s="6"/>
      <c r="CN230" s="3"/>
    </row>
    <row r="231" spans="1:92" ht="156.75" customHeight="1" x14ac:dyDescent="0.25">
      <c r="A231" s="16" t="s">
        <v>270</v>
      </c>
      <c r="B231" s="14" t="s">
        <v>210</v>
      </c>
      <c r="C231" s="14" t="s">
        <v>212</v>
      </c>
      <c r="D231" s="14" t="s">
        <v>76</v>
      </c>
      <c r="E231" s="14" t="s">
        <v>269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14" t="s">
        <v>163</v>
      </c>
      <c r="U231" s="4"/>
      <c r="V231" s="5"/>
      <c r="W231" s="5"/>
      <c r="X231" s="5"/>
      <c r="Y231" s="5"/>
      <c r="Z231" s="3"/>
      <c r="AA231" s="6">
        <v>453500</v>
      </c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15">
        <v>453500</v>
      </c>
      <c r="AS231" s="39">
        <f t="shared" si="9"/>
        <v>453.5</v>
      </c>
      <c r="AT231" s="29"/>
      <c r="AU231" s="29"/>
      <c r="AV231" s="29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29"/>
      <c r="BP231" s="39">
        <f t="shared" si="10"/>
        <v>0</v>
      </c>
      <c r="BQ231" s="29"/>
      <c r="BR231" s="29"/>
      <c r="BS231" s="29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29"/>
      <c r="CH231" s="39">
        <f t="shared" si="11"/>
        <v>0</v>
      </c>
      <c r="CI231" s="15"/>
      <c r="CJ231" s="15"/>
      <c r="CK231" s="15"/>
      <c r="CL231" s="6"/>
      <c r="CM231" s="6"/>
      <c r="CN231" s="3"/>
    </row>
    <row r="232" spans="1:92" ht="95.25" customHeight="1" x14ac:dyDescent="0.25">
      <c r="A232" s="17" t="s">
        <v>271</v>
      </c>
      <c r="B232" s="11" t="s">
        <v>210</v>
      </c>
      <c r="C232" s="11" t="s">
        <v>212</v>
      </c>
      <c r="D232" s="11" t="s">
        <v>76</v>
      </c>
      <c r="E232" s="11" t="s">
        <v>272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/>
      <c r="U232" s="4"/>
      <c r="V232" s="5"/>
      <c r="W232" s="5"/>
      <c r="X232" s="5"/>
      <c r="Y232" s="5"/>
      <c r="Z232" s="3"/>
      <c r="AA232" s="6">
        <v>15677600</v>
      </c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12">
        <v>15677600</v>
      </c>
      <c r="AS232" s="21">
        <f t="shared" si="9"/>
        <v>15677.6</v>
      </c>
      <c r="AT232" s="12"/>
      <c r="AU232" s="12"/>
      <c r="AV232" s="12"/>
      <c r="AW232" s="6"/>
      <c r="AX232" s="6">
        <v>15534800</v>
      </c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12">
        <v>15534800</v>
      </c>
      <c r="BP232" s="21">
        <f t="shared" si="10"/>
        <v>15534.8</v>
      </c>
      <c r="BQ232" s="12"/>
      <c r="BR232" s="12"/>
      <c r="BS232" s="12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12"/>
      <c r="CH232" s="21">
        <f t="shared" si="11"/>
        <v>0</v>
      </c>
      <c r="CI232" s="12"/>
      <c r="CJ232" s="12"/>
      <c r="CK232" s="12"/>
      <c r="CL232" s="6"/>
      <c r="CM232" s="6"/>
      <c r="CN232" s="3"/>
    </row>
    <row r="233" spans="1:92" ht="143.25" customHeight="1" x14ac:dyDescent="0.25">
      <c r="A233" s="16" t="s">
        <v>273</v>
      </c>
      <c r="B233" s="14" t="s">
        <v>210</v>
      </c>
      <c r="C233" s="14" t="s">
        <v>212</v>
      </c>
      <c r="D233" s="14" t="s">
        <v>76</v>
      </c>
      <c r="E233" s="14" t="s">
        <v>272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14" t="s">
        <v>163</v>
      </c>
      <c r="U233" s="4"/>
      <c r="V233" s="5"/>
      <c r="W233" s="5"/>
      <c r="X233" s="5"/>
      <c r="Y233" s="5"/>
      <c r="Z233" s="3"/>
      <c r="AA233" s="6">
        <v>15677600</v>
      </c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15">
        <v>15677600</v>
      </c>
      <c r="AS233" s="39">
        <f t="shared" si="9"/>
        <v>15677.6</v>
      </c>
      <c r="AT233" s="29"/>
      <c r="AU233" s="29"/>
      <c r="AV233" s="29"/>
      <c r="AW233" s="30"/>
      <c r="AX233" s="30">
        <v>15534800</v>
      </c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29">
        <v>15534800</v>
      </c>
      <c r="BP233" s="39">
        <f t="shared" si="10"/>
        <v>15534.8</v>
      </c>
      <c r="BQ233" s="29"/>
      <c r="BR233" s="29"/>
      <c r="BS233" s="29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29"/>
      <c r="CH233" s="39">
        <f t="shared" si="11"/>
        <v>0</v>
      </c>
      <c r="CI233" s="15"/>
      <c r="CJ233" s="15"/>
      <c r="CK233" s="15"/>
      <c r="CL233" s="6"/>
      <c r="CM233" s="6"/>
      <c r="CN233" s="3"/>
    </row>
    <row r="234" spans="1:92" ht="51.75" customHeight="1" x14ac:dyDescent="0.25">
      <c r="A234" s="10" t="s">
        <v>274</v>
      </c>
      <c r="B234" s="11" t="s">
        <v>210</v>
      </c>
      <c r="C234" s="11" t="s">
        <v>212</v>
      </c>
      <c r="D234" s="11" t="s">
        <v>76</v>
      </c>
      <c r="E234" s="11" t="s">
        <v>275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11"/>
      <c r="U234" s="4"/>
      <c r="V234" s="5"/>
      <c r="W234" s="5"/>
      <c r="X234" s="5"/>
      <c r="Y234" s="5"/>
      <c r="Z234" s="3"/>
      <c r="AA234" s="6">
        <v>2842600</v>
      </c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12">
        <v>2842600</v>
      </c>
      <c r="AS234" s="26">
        <f t="shared" si="9"/>
        <v>2842.6</v>
      </c>
      <c r="AT234" s="27"/>
      <c r="AU234" s="27"/>
      <c r="AV234" s="27"/>
      <c r="AW234" s="28"/>
      <c r="AX234" s="28">
        <v>2842600</v>
      </c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7">
        <v>2842600</v>
      </c>
      <c r="BP234" s="26">
        <f t="shared" si="10"/>
        <v>2842.6</v>
      </c>
      <c r="BQ234" s="27"/>
      <c r="BR234" s="27"/>
      <c r="BS234" s="27"/>
      <c r="BT234" s="28"/>
      <c r="BU234" s="28">
        <v>2842600</v>
      </c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7">
        <v>2842600</v>
      </c>
      <c r="CH234" s="26">
        <f t="shared" si="11"/>
        <v>2842.6</v>
      </c>
      <c r="CI234" s="12"/>
      <c r="CJ234" s="12"/>
      <c r="CK234" s="12"/>
      <c r="CL234" s="6"/>
      <c r="CM234" s="6"/>
      <c r="CN234" s="3"/>
    </row>
    <row r="235" spans="1:92" ht="99" customHeight="1" x14ac:dyDescent="0.25">
      <c r="A235" s="13" t="s">
        <v>276</v>
      </c>
      <c r="B235" s="14" t="s">
        <v>210</v>
      </c>
      <c r="C235" s="14" t="s">
        <v>212</v>
      </c>
      <c r="D235" s="14" t="s">
        <v>76</v>
      </c>
      <c r="E235" s="14" t="s">
        <v>275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14" t="s">
        <v>163</v>
      </c>
      <c r="U235" s="4"/>
      <c r="V235" s="5"/>
      <c r="W235" s="5"/>
      <c r="X235" s="5"/>
      <c r="Y235" s="5"/>
      <c r="Z235" s="3"/>
      <c r="AA235" s="6">
        <v>2842600</v>
      </c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15">
        <v>2842600</v>
      </c>
      <c r="AS235" s="39">
        <f t="shared" si="9"/>
        <v>2842.6</v>
      </c>
      <c r="AT235" s="29"/>
      <c r="AU235" s="29"/>
      <c r="AV235" s="29"/>
      <c r="AW235" s="30"/>
      <c r="AX235" s="30">
        <v>2842600</v>
      </c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29">
        <v>2842600</v>
      </c>
      <c r="BP235" s="39">
        <f t="shared" si="10"/>
        <v>2842.6</v>
      </c>
      <c r="BQ235" s="29"/>
      <c r="BR235" s="29"/>
      <c r="BS235" s="29"/>
      <c r="BT235" s="30"/>
      <c r="BU235" s="30">
        <v>2842600</v>
      </c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29">
        <v>2842600</v>
      </c>
      <c r="CH235" s="39">
        <f t="shared" si="11"/>
        <v>2842.6</v>
      </c>
      <c r="CI235" s="15"/>
      <c r="CJ235" s="15"/>
      <c r="CK235" s="15"/>
      <c r="CL235" s="6"/>
      <c r="CM235" s="6"/>
      <c r="CN235" s="3"/>
    </row>
    <row r="236" spans="1:92" ht="47.25" x14ac:dyDescent="0.25">
      <c r="A236" s="10" t="s">
        <v>277</v>
      </c>
      <c r="B236" s="11" t="s">
        <v>210</v>
      </c>
      <c r="C236" s="11" t="s">
        <v>212</v>
      </c>
      <c r="D236" s="11" t="s">
        <v>76</v>
      </c>
      <c r="E236" s="11" t="s">
        <v>278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11"/>
      <c r="U236" s="4"/>
      <c r="V236" s="5"/>
      <c r="W236" s="5"/>
      <c r="X236" s="5"/>
      <c r="Y236" s="5"/>
      <c r="Z236" s="3"/>
      <c r="AA236" s="6">
        <v>332300</v>
      </c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12">
        <v>332300</v>
      </c>
      <c r="AS236" s="26">
        <f t="shared" si="9"/>
        <v>332.3</v>
      </c>
      <c r="AT236" s="27"/>
      <c r="AU236" s="27"/>
      <c r="AV236" s="27"/>
      <c r="AW236" s="28"/>
      <c r="AX236" s="28">
        <v>332300</v>
      </c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7">
        <v>332300</v>
      </c>
      <c r="BP236" s="26">
        <f t="shared" si="10"/>
        <v>332.3</v>
      </c>
      <c r="BQ236" s="27"/>
      <c r="BR236" s="27"/>
      <c r="BS236" s="27"/>
      <c r="BT236" s="28"/>
      <c r="BU236" s="28">
        <v>332300</v>
      </c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7">
        <v>332300</v>
      </c>
      <c r="CH236" s="26">
        <f t="shared" si="11"/>
        <v>332.3</v>
      </c>
      <c r="CI236" s="12"/>
      <c r="CJ236" s="12"/>
      <c r="CK236" s="12"/>
      <c r="CL236" s="6"/>
      <c r="CM236" s="6"/>
      <c r="CN236" s="3"/>
    </row>
    <row r="237" spans="1:92" ht="65.25" customHeight="1" x14ac:dyDescent="0.25">
      <c r="A237" s="10" t="s">
        <v>279</v>
      </c>
      <c r="B237" s="11" t="s">
        <v>210</v>
      </c>
      <c r="C237" s="11" t="s">
        <v>212</v>
      </c>
      <c r="D237" s="11" t="s">
        <v>76</v>
      </c>
      <c r="E237" s="11" t="s">
        <v>280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11"/>
      <c r="U237" s="4"/>
      <c r="V237" s="5"/>
      <c r="W237" s="5"/>
      <c r="X237" s="5"/>
      <c r="Y237" s="5"/>
      <c r="Z237" s="3"/>
      <c r="AA237" s="6">
        <v>332300</v>
      </c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12">
        <v>332300</v>
      </c>
      <c r="AS237" s="26">
        <f t="shared" si="9"/>
        <v>332.3</v>
      </c>
      <c r="AT237" s="27"/>
      <c r="AU237" s="27"/>
      <c r="AV237" s="27"/>
      <c r="AW237" s="28"/>
      <c r="AX237" s="28">
        <v>332300</v>
      </c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7">
        <v>332300</v>
      </c>
      <c r="BP237" s="26">
        <f t="shared" si="10"/>
        <v>332.3</v>
      </c>
      <c r="BQ237" s="27"/>
      <c r="BR237" s="27"/>
      <c r="BS237" s="27"/>
      <c r="BT237" s="28"/>
      <c r="BU237" s="28">
        <v>332300</v>
      </c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7">
        <v>332300</v>
      </c>
      <c r="CH237" s="26">
        <f t="shared" si="11"/>
        <v>332.3</v>
      </c>
      <c r="CI237" s="12"/>
      <c r="CJ237" s="12"/>
      <c r="CK237" s="12"/>
      <c r="CL237" s="6"/>
      <c r="CM237" s="6"/>
      <c r="CN237" s="3"/>
    </row>
    <row r="238" spans="1:92" ht="99.75" customHeight="1" x14ac:dyDescent="0.25">
      <c r="A238" s="13" t="s">
        <v>281</v>
      </c>
      <c r="B238" s="14" t="s">
        <v>210</v>
      </c>
      <c r="C238" s="14" t="s">
        <v>212</v>
      </c>
      <c r="D238" s="14" t="s">
        <v>76</v>
      </c>
      <c r="E238" s="14" t="s">
        <v>280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14" t="s">
        <v>163</v>
      </c>
      <c r="U238" s="4"/>
      <c r="V238" s="5"/>
      <c r="W238" s="5"/>
      <c r="X238" s="5"/>
      <c r="Y238" s="5"/>
      <c r="Z238" s="3"/>
      <c r="AA238" s="6">
        <v>332300</v>
      </c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15">
        <v>332300</v>
      </c>
      <c r="AS238" s="39">
        <f t="shared" si="9"/>
        <v>332.3</v>
      </c>
      <c r="AT238" s="29"/>
      <c r="AU238" s="29"/>
      <c r="AV238" s="29"/>
      <c r="AW238" s="30"/>
      <c r="AX238" s="30">
        <v>332300</v>
      </c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29">
        <v>332300</v>
      </c>
      <c r="BP238" s="39">
        <f t="shared" si="10"/>
        <v>332.3</v>
      </c>
      <c r="BQ238" s="29"/>
      <c r="BR238" s="29"/>
      <c r="BS238" s="29"/>
      <c r="BT238" s="30"/>
      <c r="BU238" s="30">
        <v>332300</v>
      </c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29">
        <v>332300</v>
      </c>
      <c r="CH238" s="39">
        <f t="shared" si="11"/>
        <v>332.3</v>
      </c>
      <c r="CI238" s="15"/>
      <c r="CJ238" s="15"/>
      <c r="CK238" s="15"/>
      <c r="CL238" s="6"/>
      <c r="CM238" s="6"/>
      <c r="CN238" s="3"/>
    </row>
    <row r="239" spans="1:92" ht="15.75" x14ac:dyDescent="0.25">
      <c r="A239" s="7" t="s">
        <v>282</v>
      </c>
      <c r="B239" s="8" t="s">
        <v>210</v>
      </c>
      <c r="C239" s="8" t="s">
        <v>212</v>
      </c>
      <c r="D239" s="8" t="s">
        <v>121</v>
      </c>
      <c r="E239" s="8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8"/>
      <c r="U239" s="4"/>
      <c r="V239" s="5"/>
      <c r="W239" s="5"/>
      <c r="X239" s="5"/>
      <c r="Y239" s="5"/>
      <c r="Z239" s="3"/>
      <c r="AA239" s="6">
        <v>18519000</v>
      </c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9">
        <v>18519000</v>
      </c>
      <c r="AS239" s="21">
        <f t="shared" si="9"/>
        <v>18519</v>
      </c>
      <c r="AT239" s="9"/>
      <c r="AU239" s="9"/>
      <c r="AV239" s="9"/>
      <c r="AW239" s="6"/>
      <c r="AX239" s="6">
        <v>18519000</v>
      </c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9">
        <v>18519000</v>
      </c>
      <c r="BP239" s="21">
        <f t="shared" si="10"/>
        <v>18519</v>
      </c>
      <c r="BQ239" s="9"/>
      <c r="BR239" s="9"/>
      <c r="BS239" s="9"/>
      <c r="BT239" s="6"/>
      <c r="BU239" s="6">
        <v>18519000</v>
      </c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9">
        <v>18519000</v>
      </c>
      <c r="CH239" s="21">
        <f t="shared" si="11"/>
        <v>18519</v>
      </c>
      <c r="CI239" s="9"/>
      <c r="CJ239" s="9"/>
      <c r="CK239" s="9"/>
      <c r="CL239" s="6"/>
      <c r="CM239" s="6"/>
      <c r="CN239" s="3"/>
    </row>
    <row r="240" spans="1:92" ht="36" customHeight="1" x14ac:dyDescent="0.25">
      <c r="A240" s="10" t="s">
        <v>215</v>
      </c>
      <c r="B240" s="11" t="s">
        <v>210</v>
      </c>
      <c r="C240" s="11" t="s">
        <v>212</v>
      </c>
      <c r="D240" s="11" t="s">
        <v>121</v>
      </c>
      <c r="E240" s="11" t="s">
        <v>216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11"/>
      <c r="U240" s="4"/>
      <c r="V240" s="5"/>
      <c r="W240" s="5"/>
      <c r="X240" s="5"/>
      <c r="Y240" s="5"/>
      <c r="Z240" s="3"/>
      <c r="AA240" s="6">
        <v>18519000</v>
      </c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12">
        <v>18519000</v>
      </c>
      <c r="AS240" s="26">
        <f t="shared" si="9"/>
        <v>18519</v>
      </c>
      <c r="AT240" s="27"/>
      <c r="AU240" s="27"/>
      <c r="AV240" s="27"/>
      <c r="AW240" s="28"/>
      <c r="AX240" s="28">
        <v>18519000</v>
      </c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7">
        <v>18519000</v>
      </c>
      <c r="BP240" s="26">
        <f t="shared" si="10"/>
        <v>18519</v>
      </c>
      <c r="BQ240" s="27"/>
      <c r="BR240" s="27"/>
      <c r="BS240" s="27"/>
      <c r="BT240" s="28"/>
      <c r="BU240" s="28">
        <v>18519000</v>
      </c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7">
        <v>18519000</v>
      </c>
      <c r="CH240" s="26">
        <f t="shared" si="11"/>
        <v>18519</v>
      </c>
      <c r="CI240" s="12"/>
      <c r="CJ240" s="12"/>
      <c r="CK240" s="12"/>
      <c r="CL240" s="6"/>
      <c r="CM240" s="6"/>
      <c r="CN240" s="3"/>
    </row>
    <row r="241" spans="1:92" ht="15.75" x14ac:dyDescent="0.25">
      <c r="A241" s="10" t="s">
        <v>45</v>
      </c>
      <c r="B241" s="11" t="s">
        <v>210</v>
      </c>
      <c r="C241" s="11" t="s">
        <v>212</v>
      </c>
      <c r="D241" s="11" t="s">
        <v>121</v>
      </c>
      <c r="E241" s="11" t="s">
        <v>217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11"/>
      <c r="U241" s="4"/>
      <c r="V241" s="5"/>
      <c r="W241" s="5"/>
      <c r="X241" s="5"/>
      <c r="Y241" s="5"/>
      <c r="Z241" s="3"/>
      <c r="AA241" s="6">
        <v>18519000</v>
      </c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12">
        <v>18519000</v>
      </c>
      <c r="AS241" s="26">
        <f t="shared" si="9"/>
        <v>18519</v>
      </c>
      <c r="AT241" s="27"/>
      <c r="AU241" s="27"/>
      <c r="AV241" s="27"/>
      <c r="AW241" s="28"/>
      <c r="AX241" s="28">
        <v>18519000</v>
      </c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7">
        <v>18519000</v>
      </c>
      <c r="BP241" s="26">
        <f t="shared" si="10"/>
        <v>18519</v>
      </c>
      <c r="BQ241" s="27"/>
      <c r="BR241" s="27"/>
      <c r="BS241" s="27"/>
      <c r="BT241" s="28"/>
      <c r="BU241" s="28">
        <v>18519000</v>
      </c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7">
        <v>18519000</v>
      </c>
      <c r="CH241" s="26">
        <f t="shared" si="11"/>
        <v>18519</v>
      </c>
      <c r="CI241" s="12"/>
      <c r="CJ241" s="12"/>
      <c r="CK241" s="12"/>
      <c r="CL241" s="6"/>
      <c r="CM241" s="6"/>
      <c r="CN241" s="3"/>
    </row>
    <row r="242" spans="1:92" ht="63.75" customHeight="1" x14ac:dyDescent="0.25">
      <c r="A242" s="10" t="s">
        <v>218</v>
      </c>
      <c r="B242" s="11" t="s">
        <v>210</v>
      </c>
      <c r="C242" s="11" t="s">
        <v>212</v>
      </c>
      <c r="D242" s="11" t="s">
        <v>121</v>
      </c>
      <c r="E242" s="11" t="s">
        <v>219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11"/>
      <c r="U242" s="4"/>
      <c r="V242" s="5"/>
      <c r="W242" s="5"/>
      <c r="X242" s="5"/>
      <c r="Y242" s="5"/>
      <c r="Z242" s="3"/>
      <c r="AA242" s="6">
        <v>18519000</v>
      </c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12">
        <v>18519000</v>
      </c>
      <c r="AS242" s="26">
        <f t="shared" si="9"/>
        <v>18519</v>
      </c>
      <c r="AT242" s="27"/>
      <c r="AU242" s="27"/>
      <c r="AV242" s="27"/>
      <c r="AW242" s="28"/>
      <c r="AX242" s="28">
        <v>18519000</v>
      </c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7">
        <v>18519000</v>
      </c>
      <c r="BP242" s="26">
        <f t="shared" si="10"/>
        <v>18519</v>
      </c>
      <c r="BQ242" s="27"/>
      <c r="BR242" s="27"/>
      <c r="BS242" s="27"/>
      <c r="BT242" s="28"/>
      <c r="BU242" s="28">
        <v>18519000</v>
      </c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7">
        <v>18519000</v>
      </c>
      <c r="CH242" s="26">
        <f t="shared" si="11"/>
        <v>18519</v>
      </c>
      <c r="CI242" s="12"/>
      <c r="CJ242" s="12"/>
      <c r="CK242" s="12"/>
      <c r="CL242" s="6"/>
      <c r="CM242" s="6"/>
      <c r="CN242" s="3"/>
    </row>
    <row r="243" spans="1:92" ht="33" customHeight="1" x14ac:dyDescent="0.25">
      <c r="A243" s="10" t="s">
        <v>283</v>
      </c>
      <c r="B243" s="11" t="s">
        <v>210</v>
      </c>
      <c r="C243" s="11" t="s">
        <v>212</v>
      </c>
      <c r="D243" s="11" t="s">
        <v>121</v>
      </c>
      <c r="E243" s="11" t="s">
        <v>284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11"/>
      <c r="U243" s="4"/>
      <c r="V243" s="5"/>
      <c r="W243" s="5"/>
      <c r="X243" s="5"/>
      <c r="Y243" s="5"/>
      <c r="Z243" s="3"/>
      <c r="AA243" s="6">
        <v>5808000</v>
      </c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12">
        <v>5808000</v>
      </c>
      <c r="AS243" s="26">
        <f t="shared" si="9"/>
        <v>5808</v>
      </c>
      <c r="AT243" s="27"/>
      <c r="AU243" s="27"/>
      <c r="AV243" s="27"/>
      <c r="AW243" s="28"/>
      <c r="AX243" s="28">
        <v>5808000</v>
      </c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7">
        <v>5808000</v>
      </c>
      <c r="BP243" s="26">
        <f t="shared" si="10"/>
        <v>5808</v>
      </c>
      <c r="BQ243" s="27"/>
      <c r="BR243" s="27"/>
      <c r="BS243" s="27"/>
      <c r="BT243" s="28"/>
      <c r="BU243" s="28">
        <v>5808000</v>
      </c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7">
        <v>5808000</v>
      </c>
      <c r="CH243" s="26">
        <f t="shared" si="11"/>
        <v>5808</v>
      </c>
      <c r="CI243" s="12"/>
      <c r="CJ243" s="12"/>
      <c r="CK243" s="12"/>
      <c r="CL243" s="6"/>
      <c r="CM243" s="6"/>
      <c r="CN243" s="3"/>
    </row>
    <row r="244" spans="1:92" ht="68.25" customHeight="1" x14ac:dyDescent="0.25">
      <c r="A244" s="13" t="s">
        <v>285</v>
      </c>
      <c r="B244" s="14" t="s">
        <v>210</v>
      </c>
      <c r="C244" s="14" t="s">
        <v>212</v>
      </c>
      <c r="D244" s="14" t="s">
        <v>121</v>
      </c>
      <c r="E244" s="14" t="s">
        <v>284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14" t="s">
        <v>163</v>
      </c>
      <c r="U244" s="4"/>
      <c r="V244" s="5"/>
      <c r="W244" s="5"/>
      <c r="X244" s="5"/>
      <c r="Y244" s="5"/>
      <c r="Z244" s="3"/>
      <c r="AA244" s="6">
        <v>5808000</v>
      </c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15">
        <v>5808000</v>
      </c>
      <c r="AS244" s="39">
        <f t="shared" si="9"/>
        <v>5808</v>
      </c>
      <c r="AT244" s="29"/>
      <c r="AU244" s="29"/>
      <c r="AV244" s="29"/>
      <c r="AW244" s="30"/>
      <c r="AX244" s="30">
        <v>5808000</v>
      </c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29">
        <v>5808000</v>
      </c>
      <c r="BP244" s="39">
        <f t="shared" si="10"/>
        <v>5808</v>
      </c>
      <c r="BQ244" s="29"/>
      <c r="BR244" s="29"/>
      <c r="BS244" s="29"/>
      <c r="BT244" s="30"/>
      <c r="BU244" s="30">
        <v>5808000</v>
      </c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29">
        <v>5808000</v>
      </c>
      <c r="CH244" s="39">
        <f t="shared" si="11"/>
        <v>5808</v>
      </c>
      <c r="CI244" s="15"/>
      <c r="CJ244" s="15"/>
      <c r="CK244" s="15"/>
      <c r="CL244" s="6"/>
      <c r="CM244" s="6"/>
      <c r="CN244" s="3"/>
    </row>
    <row r="245" spans="1:92" ht="33" customHeight="1" x14ac:dyDescent="0.25">
      <c r="A245" s="10" t="s">
        <v>220</v>
      </c>
      <c r="B245" s="11" t="s">
        <v>210</v>
      </c>
      <c r="C245" s="11" t="s">
        <v>212</v>
      </c>
      <c r="D245" s="11" t="s">
        <v>121</v>
      </c>
      <c r="E245" s="11" t="s">
        <v>221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11"/>
      <c r="U245" s="4"/>
      <c r="V245" s="5"/>
      <c r="W245" s="5"/>
      <c r="X245" s="5"/>
      <c r="Y245" s="5"/>
      <c r="Z245" s="3"/>
      <c r="AA245" s="6">
        <v>12711000</v>
      </c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12">
        <v>12711000</v>
      </c>
      <c r="AS245" s="26">
        <f t="shared" si="9"/>
        <v>12711</v>
      </c>
      <c r="AT245" s="27"/>
      <c r="AU245" s="27"/>
      <c r="AV245" s="27"/>
      <c r="AW245" s="28"/>
      <c r="AX245" s="28">
        <v>12711000</v>
      </c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7">
        <v>12711000</v>
      </c>
      <c r="BP245" s="26">
        <f t="shared" si="10"/>
        <v>12711</v>
      </c>
      <c r="BQ245" s="27"/>
      <c r="BR245" s="27"/>
      <c r="BS245" s="27"/>
      <c r="BT245" s="28"/>
      <c r="BU245" s="28">
        <v>12711000</v>
      </c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7">
        <v>12711000</v>
      </c>
      <c r="CH245" s="26">
        <f t="shared" si="11"/>
        <v>12711</v>
      </c>
      <c r="CI245" s="12"/>
      <c r="CJ245" s="12"/>
      <c r="CK245" s="12"/>
      <c r="CL245" s="6"/>
      <c r="CM245" s="6"/>
      <c r="CN245" s="3"/>
    </row>
    <row r="246" spans="1:92" ht="66.75" customHeight="1" x14ac:dyDescent="0.25">
      <c r="A246" s="13" t="s">
        <v>222</v>
      </c>
      <c r="B246" s="14" t="s">
        <v>210</v>
      </c>
      <c r="C246" s="14" t="s">
        <v>212</v>
      </c>
      <c r="D246" s="14" t="s">
        <v>121</v>
      </c>
      <c r="E246" s="14" t="s">
        <v>221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14" t="s">
        <v>163</v>
      </c>
      <c r="U246" s="4"/>
      <c r="V246" s="5"/>
      <c r="W246" s="5"/>
      <c r="X246" s="5"/>
      <c r="Y246" s="5"/>
      <c r="Z246" s="3"/>
      <c r="AA246" s="6">
        <v>12711000</v>
      </c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15">
        <v>12711000</v>
      </c>
      <c r="AS246" s="39">
        <f t="shared" si="9"/>
        <v>12711</v>
      </c>
      <c r="AT246" s="29"/>
      <c r="AU246" s="29"/>
      <c r="AV246" s="29"/>
      <c r="AW246" s="30"/>
      <c r="AX246" s="30">
        <v>12711000</v>
      </c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29">
        <v>12711000</v>
      </c>
      <c r="BP246" s="39">
        <f t="shared" si="10"/>
        <v>12711</v>
      </c>
      <c r="BQ246" s="29"/>
      <c r="BR246" s="29"/>
      <c r="BS246" s="29"/>
      <c r="BT246" s="30"/>
      <c r="BU246" s="30">
        <v>12711000</v>
      </c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29">
        <v>12711000</v>
      </c>
      <c r="CH246" s="39">
        <f t="shared" si="11"/>
        <v>12711</v>
      </c>
      <c r="CI246" s="15"/>
      <c r="CJ246" s="15"/>
      <c r="CK246" s="15"/>
      <c r="CL246" s="6"/>
      <c r="CM246" s="6"/>
      <c r="CN246" s="3"/>
    </row>
    <row r="247" spans="1:92" ht="15.75" x14ac:dyDescent="0.25">
      <c r="A247" s="7" t="s">
        <v>286</v>
      </c>
      <c r="B247" s="8" t="s">
        <v>210</v>
      </c>
      <c r="C247" s="8" t="s">
        <v>212</v>
      </c>
      <c r="D247" s="8" t="s">
        <v>212</v>
      </c>
      <c r="E247" s="8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8"/>
      <c r="U247" s="4"/>
      <c r="V247" s="5"/>
      <c r="W247" s="5"/>
      <c r="X247" s="5"/>
      <c r="Y247" s="5"/>
      <c r="Z247" s="3"/>
      <c r="AA247" s="6">
        <v>1895200</v>
      </c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9">
        <v>1895200</v>
      </c>
      <c r="AS247" s="26">
        <f t="shared" si="9"/>
        <v>1895.2</v>
      </c>
      <c r="AT247" s="27"/>
      <c r="AU247" s="27"/>
      <c r="AV247" s="27"/>
      <c r="AW247" s="28"/>
      <c r="AX247" s="28">
        <v>855100</v>
      </c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7">
        <v>855100</v>
      </c>
      <c r="BP247" s="26">
        <f t="shared" si="10"/>
        <v>855.1</v>
      </c>
      <c r="BQ247" s="27"/>
      <c r="BR247" s="27"/>
      <c r="BS247" s="27"/>
      <c r="BT247" s="28"/>
      <c r="BU247" s="28">
        <v>849500</v>
      </c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7">
        <v>849500</v>
      </c>
      <c r="CH247" s="26">
        <f t="shared" si="11"/>
        <v>849.5</v>
      </c>
      <c r="CI247" s="9"/>
      <c r="CJ247" s="9"/>
      <c r="CK247" s="9"/>
      <c r="CL247" s="6"/>
      <c r="CM247" s="6"/>
      <c r="CN247" s="3"/>
    </row>
    <row r="248" spans="1:92" ht="36.75" customHeight="1" x14ac:dyDescent="0.25">
      <c r="A248" s="10" t="s">
        <v>215</v>
      </c>
      <c r="B248" s="11" t="s">
        <v>210</v>
      </c>
      <c r="C248" s="11" t="s">
        <v>212</v>
      </c>
      <c r="D248" s="11" t="s">
        <v>212</v>
      </c>
      <c r="E248" s="11" t="s">
        <v>216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11"/>
      <c r="U248" s="4"/>
      <c r="V248" s="5"/>
      <c r="W248" s="5"/>
      <c r="X248" s="5"/>
      <c r="Y248" s="5"/>
      <c r="Z248" s="3"/>
      <c r="AA248" s="6">
        <v>1895200</v>
      </c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12">
        <v>1895200</v>
      </c>
      <c r="AS248" s="26">
        <f t="shared" si="9"/>
        <v>1895.2</v>
      </c>
      <c r="AT248" s="27"/>
      <c r="AU248" s="27"/>
      <c r="AV248" s="27"/>
      <c r="AW248" s="28"/>
      <c r="AX248" s="28">
        <v>855100</v>
      </c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7">
        <v>855100</v>
      </c>
      <c r="BP248" s="26">
        <f t="shared" si="10"/>
        <v>855.1</v>
      </c>
      <c r="BQ248" s="27"/>
      <c r="BR248" s="27"/>
      <c r="BS248" s="27"/>
      <c r="BT248" s="28"/>
      <c r="BU248" s="28">
        <v>849500</v>
      </c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7">
        <v>849500</v>
      </c>
      <c r="CH248" s="26">
        <f t="shared" si="11"/>
        <v>849.5</v>
      </c>
      <c r="CI248" s="12"/>
      <c r="CJ248" s="12"/>
      <c r="CK248" s="12"/>
      <c r="CL248" s="6"/>
      <c r="CM248" s="6"/>
      <c r="CN248" s="3"/>
    </row>
    <row r="249" spans="1:92" ht="15.75" x14ac:dyDescent="0.25">
      <c r="A249" s="10" t="s">
        <v>45</v>
      </c>
      <c r="B249" s="11" t="s">
        <v>210</v>
      </c>
      <c r="C249" s="11" t="s">
        <v>212</v>
      </c>
      <c r="D249" s="11" t="s">
        <v>212</v>
      </c>
      <c r="E249" s="11" t="s">
        <v>217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11"/>
      <c r="U249" s="4"/>
      <c r="V249" s="5"/>
      <c r="W249" s="5"/>
      <c r="X249" s="5"/>
      <c r="Y249" s="5"/>
      <c r="Z249" s="3"/>
      <c r="AA249" s="6">
        <v>1895200</v>
      </c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12">
        <v>1895200</v>
      </c>
      <c r="AS249" s="26">
        <f t="shared" si="9"/>
        <v>1895.2</v>
      </c>
      <c r="AT249" s="27"/>
      <c r="AU249" s="27"/>
      <c r="AV249" s="27"/>
      <c r="AW249" s="28"/>
      <c r="AX249" s="28">
        <v>855100</v>
      </c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7">
        <v>855100</v>
      </c>
      <c r="BP249" s="26">
        <f t="shared" si="10"/>
        <v>855.1</v>
      </c>
      <c r="BQ249" s="27"/>
      <c r="BR249" s="27"/>
      <c r="BS249" s="27"/>
      <c r="BT249" s="28"/>
      <c r="BU249" s="28">
        <v>849500</v>
      </c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7">
        <v>849500</v>
      </c>
      <c r="CH249" s="26">
        <f t="shared" si="11"/>
        <v>849.5</v>
      </c>
      <c r="CI249" s="12"/>
      <c r="CJ249" s="12"/>
      <c r="CK249" s="12"/>
      <c r="CL249" s="6"/>
      <c r="CM249" s="6"/>
      <c r="CN249" s="3"/>
    </row>
    <row r="250" spans="1:92" ht="38.25" customHeight="1" x14ac:dyDescent="0.25">
      <c r="A250" s="10" t="s">
        <v>287</v>
      </c>
      <c r="B250" s="11" t="s">
        <v>210</v>
      </c>
      <c r="C250" s="11" t="s">
        <v>212</v>
      </c>
      <c r="D250" s="11" t="s">
        <v>212</v>
      </c>
      <c r="E250" s="11" t="s">
        <v>288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11"/>
      <c r="U250" s="4"/>
      <c r="V250" s="5"/>
      <c r="W250" s="5"/>
      <c r="X250" s="5"/>
      <c r="Y250" s="5"/>
      <c r="Z250" s="3"/>
      <c r="AA250" s="6">
        <v>1895200</v>
      </c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12">
        <v>1895200</v>
      </c>
      <c r="AS250" s="26">
        <f t="shared" si="9"/>
        <v>1895.2</v>
      </c>
      <c r="AT250" s="27"/>
      <c r="AU250" s="27"/>
      <c r="AV250" s="27"/>
      <c r="AW250" s="28"/>
      <c r="AX250" s="28">
        <v>855100</v>
      </c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7">
        <v>855100</v>
      </c>
      <c r="BP250" s="26">
        <f t="shared" si="10"/>
        <v>855.1</v>
      </c>
      <c r="BQ250" s="27"/>
      <c r="BR250" s="27"/>
      <c r="BS250" s="27"/>
      <c r="BT250" s="28"/>
      <c r="BU250" s="28">
        <v>849500</v>
      </c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7">
        <v>849500</v>
      </c>
      <c r="CH250" s="26">
        <f t="shared" si="11"/>
        <v>849.5</v>
      </c>
      <c r="CI250" s="12"/>
      <c r="CJ250" s="12"/>
      <c r="CK250" s="12"/>
      <c r="CL250" s="6"/>
      <c r="CM250" s="6"/>
      <c r="CN250" s="3"/>
    </row>
    <row r="251" spans="1:92" ht="31.5" x14ac:dyDescent="0.25">
      <c r="A251" s="10" t="s">
        <v>289</v>
      </c>
      <c r="B251" s="11" t="s">
        <v>210</v>
      </c>
      <c r="C251" s="11" t="s">
        <v>212</v>
      </c>
      <c r="D251" s="11" t="s">
        <v>212</v>
      </c>
      <c r="E251" s="11" t="s">
        <v>290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11"/>
      <c r="U251" s="4"/>
      <c r="V251" s="5"/>
      <c r="W251" s="5"/>
      <c r="X251" s="5"/>
      <c r="Y251" s="5"/>
      <c r="Z251" s="3"/>
      <c r="AA251" s="6">
        <v>100000</v>
      </c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12">
        <v>100000</v>
      </c>
      <c r="AS251" s="26">
        <f t="shared" si="9"/>
        <v>100</v>
      </c>
      <c r="AT251" s="27"/>
      <c r="AU251" s="27"/>
      <c r="AV251" s="27"/>
      <c r="AW251" s="28"/>
      <c r="AX251" s="28">
        <v>100000</v>
      </c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7">
        <v>100000</v>
      </c>
      <c r="BP251" s="26">
        <f t="shared" si="10"/>
        <v>100</v>
      </c>
      <c r="BQ251" s="27"/>
      <c r="BR251" s="27"/>
      <c r="BS251" s="27"/>
      <c r="BT251" s="28"/>
      <c r="BU251" s="28">
        <v>100000</v>
      </c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7">
        <v>100000</v>
      </c>
      <c r="CH251" s="26">
        <f t="shared" si="11"/>
        <v>100</v>
      </c>
      <c r="CI251" s="12"/>
      <c r="CJ251" s="12"/>
      <c r="CK251" s="12"/>
      <c r="CL251" s="6"/>
      <c r="CM251" s="6"/>
      <c r="CN251" s="3"/>
    </row>
    <row r="252" spans="1:92" ht="66" customHeight="1" x14ac:dyDescent="0.25">
      <c r="A252" s="13" t="s">
        <v>291</v>
      </c>
      <c r="B252" s="14" t="s">
        <v>210</v>
      </c>
      <c r="C252" s="14" t="s">
        <v>212</v>
      </c>
      <c r="D252" s="14" t="s">
        <v>212</v>
      </c>
      <c r="E252" s="14" t="s">
        <v>290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14" t="s">
        <v>163</v>
      </c>
      <c r="U252" s="4"/>
      <c r="V252" s="5"/>
      <c r="W252" s="5"/>
      <c r="X252" s="5"/>
      <c r="Y252" s="5"/>
      <c r="Z252" s="3"/>
      <c r="AA252" s="6">
        <v>100000</v>
      </c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15">
        <v>100000</v>
      </c>
      <c r="AS252" s="39">
        <f t="shared" si="9"/>
        <v>100</v>
      </c>
      <c r="AT252" s="29"/>
      <c r="AU252" s="29"/>
      <c r="AV252" s="29"/>
      <c r="AW252" s="30"/>
      <c r="AX252" s="30">
        <v>100000</v>
      </c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29">
        <v>100000</v>
      </c>
      <c r="BP252" s="39">
        <f t="shared" si="10"/>
        <v>100</v>
      </c>
      <c r="BQ252" s="29"/>
      <c r="BR252" s="29"/>
      <c r="BS252" s="29"/>
      <c r="BT252" s="30"/>
      <c r="BU252" s="30">
        <v>100000</v>
      </c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29">
        <v>100000</v>
      </c>
      <c r="CH252" s="39">
        <f t="shared" si="11"/>
        <v>100</v>
      </c>
      <c r="CI252" s="15"/>
      <c r="CJ252" s="15"/>
      <c r="CK252" s="15"/>
      <c r="CL252" s="6"/>
      <c r="CM252" s="6"/>
      <c r="CN252" s="3"/>
    </row>
    <row r="253" spans="1:92" ht="48.75" customHeight="1" x14ac:dyDescent="0.25">
      <c r="A253" s="10" t="s">
        <v>292</v>
      </c>
      <c r="B253" s="11" t="s">
        <v>210</v>
      </c>
      <c r="C253" s="11" t="s">
        <v>212</v>
      </c>
      <c r="D253" s="11" t="s">
        <v>212</v>
      </c>
      <c r="E253" s="11" t="s">
        <v>293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11"/>
      <c r="U253" s="4"/>
      <c r="V253" s="5"/>
      <c r="W253" s="5"/>
      <c r="X253" s="5"/>
      <c r="Y253" s="5"/>
      <c r="Z253" s="3"/>
      <c r="AA253" s="6">
        <v>1795200</v>
      </c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12">
        <v>1795200</v>
      </c>
      <c r="AS253" s="26">
        <f t="shared" si="9"/>
        <v>1795.2</v>
      </c>
      <c r="AT253" s="27"/>
      <c r="AU253" s="27"/>
      <c r="AV253" s="27"/>
      <c r="AW253" s="28"/>
      <c r="AX253" s="28">
        <v>755100</v>
      </c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7">
        <v>755100</v>
      </c>
      <c r="BP253" s="26">
        <f t="shared" si="10"/>
        <v>755.1</v>
      </c>
      <c r="BQ253" s="27"/>
      <c r="BR253" s="27"/>
      <c r="BS253" s="27"/>
      <c r="BT253" s="28"/>
      <c r="BU253" s="28">
        <v>749500</v>
      </c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7">
        <v>749500</v>
      </c>
      <c r="CH253" s="26">
        <f t="shared" si="11"/>
        <v>749.5</v>
      </c>
      <c r="CI253" s="12"/>
      <c r="CJ253" s="12"/>
      <c r="CK253" s="12"/>
      <c r="CL253" s="6"/>
      <c r="CM253" s="6"/>
      <c r="CN253" s="3"/>
    </row>
    <row r="254" spans="1:92" ht="81" customHeight="1" x14ac:dyDescent="0.25">
      <c r="A254" s="13" t="s">
        <v>294</v>
      </c>
      <c r="B254" s="14" t="s">
        <v>210</v>
      </c>
      <c r="C254" s="14" t="s">
        <v>212</v>
      </c>
      <c r="D254" s="14" t="s">
        <v>212</v>
      </c>
      <c r="E254" s="14" t="s">
        <v>293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14" t="s">
        <v>163</v>
      </c>
      <c r="U254" s="4"/>
      <c r="V254" s="5"/>
      <c r="W254" s="5"/>
      <c r="X254" s="5"/>
      <c r="Y254" s="5"/>
      <c r="Z254" s="3"/>
      <c r="AA254" s="6">
        <v>1795200</v>
      </c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15">
        <v>1795200</v>
      </c>
      <c r="AS254" s="39">
        <f t="shared" si="9"/>
        <v>1795.2</v>
      </c>
      <c r="AT254" s="29"/>
      <c r="AU254" s="29"/>
      <c r="AV254" s="29"/>
      <c r="AW254" s="30"/>
      <c r="AX254" s="30">
        <v>755100</v>
      </c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29">
        <v>755100</v>
      </c>
      <c r="BP254" s="39">
        <f t="shared" si="10"/>
        <v>755.1</v>
      </c>
      <c r="BQ254" s="29"/>
      <c r="BR254" s="29"/>
      <c r="BS254" s="29"/>
      <c r="BT254" s="30"/>
      <c r="BU254" s="30">
        <v>749500</v>
      </c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29">
        <v>749500</v>
      </c>
      <c r="CH254" s="39">
        <f t="shared" si="11"/>
        <v>749.5</v>
      </c>
      <c r="CI254" s="15"/>
      <c r="CJ254" s="15"/>
      <c r="CK254" s="15"/>
      <c r="CL254" s="6"/>
      <c r="CM254" s="6"/>
      <c r="CN254" s="3"/>
    </row>
    <row r="255" spans="1:92" ht="15.75" x14ac:dyDescent="0.25">
      <c r="A255" s="7" t="s">
        <v>296</v>
      </c>
      <c r="B255" s="8" t="s">
        <v>210</v>
      </c>
      <c r="C255" s="8" t="s">
        <v>212</v>
      </c>
      <c r="D255" s="8" t="s">
        <v>295</v>
      </c>
      <c r="E255" s="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8"/>
      <c r="U255" s="4"/>
      <c r="V255" s="5"/>
      <c r="W255" s="5"/>
      <c r="X255" s="5"/>
      <c r="Y255" s="5"/>
      <c r="Z255" s="3"/>
      <c r="AA255" s="6">
        <v>22836200</v>
      </c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9">
        <v>22836200</v>
      </c>
      <c r="AS255" s="21">
        <f t="shared" si="9"/>
        <v>22836.2</v>
      </c>
      <c r="AT255" s="9"/>
      <c r="AU255" s="9"/>
      <c r="AV255" s="9"/>
      <c r="AW255" s="6"/>
      <c r="AX255" s="6">
        <v>22836200</v>
      </c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9">
        <v>22836200</v>
      </c>
      <c r="BP255" s="21">
        <f t="shared" si="10"/>
        <v>22836.2</v>
      </c>
      <c r="BQ255" s="9"/>
      <c r="BR255" s="9"/>
      <c r="BS255" s="9"/>
      <c r="BT255" s="6"/>
      <c r="BU255" s="6">
        <v>34074100</v>
      </c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9">
        <v>34074100</v>
      </c>
      <c r="CH255" s="21">
        <f t="shared" si="11"/>
        <v>34074.1</v>
      </c>
      <c r="CI255" s="9"/>
      <c r="CJ255" s="9"/>
      <c r="CK255" s="9"/>
      <c r="CL255" s="6"/>
      <c r="CM255" s="6"/>
      <c r="CN255" s="3"/>
    </row>
    <row r="256" spans="1:92" ht="35.25" customHeight="1" x14ac:dyDescent="0.25">
      <c r="A256" s="10" t="s">
        <v>215</v>
      </c>
      <c r="B256" s="11" t="s">
        <v>210</v>
      </c>
      <c r="C256" s="11" t="s">
        <v>212</v>
      </c>
      <c r="D256" s="11" t="s">
        <v>295</v>
      </c>
      <c r="E256" s="11" t="s">
        <v>216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11"/>
      <c r="U256" s="4"/>
      <c r="V256" s="5"/>
      <c r="W256" s="5"/>
      <c r="X256" s="5"/>
      <c r="Y256" s="5"/>
      <c r="Z256" s="3"/>
      <c r="AA256" s="6">
        <v>250000</v>
      </c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12">
        <v>250000</v>
      </c>
      <c r="AS256" s="26">
        <f t="shared" si="9"/>
        <v>250</v>
      </c>
      <c r="AT256" s="27"/>
      <c r="AU256" s="27"/>
      <c r="AV256" s="27"/>
      <c r="AW256" s="28"/>
      <c r="AX256" s="28">
        <v>250000</v>
      </c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7">
        <v>250000</v>
      </c>
      <c r="BP256" s="26">
        <f t="shared" si="10"/>
        <v>250</v>
      </c>
      <c r="BQ256" s="27"/>
      <c r="BR256" s="27"/>
      <c r="BS256" s="27"/>
      <c r="BT256" s="28"/>
      <c r="BU256" s="28">
        <v>11487900</v>
      </c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7">
        <v>11487900</v>
      </c>
      <c r="CH256" s="26">
        <f t="shared" si="11"/>
        <v>11487.9</v>
      </c>
      <c r="CI256" s="12"/>
      <c r="CJ256" s="12"/>
      <c r="CK256" s="12"/>
      <c r="CL256" s="6"/>
      <c r="CM256" s="6"/>
      <c r="CN256" s="3"/>
    </row>
    <row r="257" spans="1:92" ht="20.25" customHeight="1" x14ac:dyDescent="0.25">
      <c r="A257" s="10" t="s">
        <v>130</v>
      </c>
      <c r="B257" s="11" t="s">
        <v>210</v>
      </c>
      <c r="C257" s="11" t="s">
        <v>212</v>
      </c>
      <c r="D257" s="11" t="s">
        <v>295</v>
      </c>
      <c r="E257" s="11" t="s">
        <v>234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11"/>
      <c r="U257" s="4"/>
      <c r="V257" s="5"/>
      <c r="W257" s="5"/>
      <c r="X257" s="5"/>
      <c r="Y257" s="5"/>
      <c r="Z257" s="3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12"/>
      <c r="AS257" s="26">
        <f t="shared" si="9"/>
        <v>0</v>
      </c>
      <c r="AT257" s="27"/>
      <c r="AU257" s="27"/>
      <c r="AV257" s="27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7"/>
      <c r="BP257" s="26">
        <f t="shared" si="10"/>
        <v>0</v>
      </c>
      <c r="BQ257" s="27"/>
      <c r="BR257" s="27"/>
      <c r="BS257" s="27"/>
      <c r="BT257" s="28"/>
      <c r="BU257" s="28">
        <v>11237900</v>
      </c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7">
        <v>11237900</v>
      </c>
      <c r="CH257" s="26">
        <f t="shared" si="11"/>
        <v>11237.9</v>
      </c>
      <c r="CI257" s="12"/>
      <c r="CJ257" s="12"/>
      <c r="CK257" s="12"/>
      <c r="CL257" s="6"/>
      <c r="CM257" s="6"/>
      <c r="CN257" s="3"/>
    </row>
    <row r="258" spans="1:92" ht="31.5" x14ac:dyDescent="0.25">
      <c r="A258" s="10" t="s">
        <v>235</v>
      </c>
      <c r="B258" s="11" t="s">
        <v>210</v>
      </c>
      <c r="C258" s="11" t="s">
        <v>212</v>
      </c>
      <c r="D258" s="11" t="s">
        <v>295</v>
      </c>
      <c r="E258" s="11" t="s">
        <v>236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11"/>
      <c r="U258" s="4"/>
      <c r="V258" s="5"/>
      <c r="W258" s="5"/>
      <c r="X258" s="5"/>
      <c r="Y258" s="5"/>
      <c r="Z258" s="3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12"/>
      <c r="AS258" s="26">
        <f t="shared" si="9"/>
        <v>0</v>
      </c>
      <c r="AT258" s="27"/>
      <c r="AU258" s="27"/>
      <c r="AV258" s="27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7"/>
      <c r="BP258" s="26">
        <f t="shared" si="10"/>
        <v>0</v>
      </c>
      <c r="BQ258" s="27"/>
      <c r="BR258" s="27"/>
      <c r="BS258" s="27"/>
      <c r="BT258" s="28"/>
      <c r="BU258" s="28">
        <v>11237900</v>
      </c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7">
        <v>11237900</v>
      </c>
      <c r="CH258" s="26">
        <f t="shared" si="11"/>
        <v>11237.9</v>
      </c>
      <c r="CI258" s="12"/>
      <c r="CJ258" s="12"/>
      <c r="CK258" s="12"/>
      <c r="CL258" s="6"/>
      <c r="CM258" s="6"/>
      <c r="CN258" s="3"/>
    </row>
    <row r="259" spans="1:92" ht="48.75" customHeight="1" x14ac:dyDescent="0.25">
      <c r="A259" s="10" t="s">
        <v>297</v>
      </c>
      <c r="B259" s="11" t="s">
        <v>210</v>
      </c>
      <c r="C259" s="11" t="s">
        <v>212</v>
      </c>
      <c r="D259" s="11" t="s">
        <v>295</v>
      </c>
      <c r="E259" s="11" t="s">
        <v>298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11"/>
      <c r="U259" s="4"/>
      <c r="V259" s="5"/>
      <c r="W259" s="5"/>
      <c r="X259" s="5"/>
      <c r="Y259" s="5"/>
      <c r="Z259" s="3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12"/>
      <c r="AS259" s="26">
        <f t="shared" si="9"/>
        <v>0</v>
      </c>
      <c r="AT259" s="27"/>
      <c r="AU259" s="27"/>
      <c r="AV259" s="27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7"/>
      <c r="BP259" s="26">
        <f t="shared" si="10"/>
        <v>0</v>
      </c>
      <c r="BQ259" s="27"/>
      <c r="BR259" s="27"/>
      <c r="BS259" s="27"/>
      <c r="BT259" s="28"/>
      <c r="BU259" s="28">
        <v>11237900</v>
      </c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7">
        <v>11237900</v>
      </c>
      <c r="CH259" s="26">
        <f t="shared" si="11"/>
        <v>11237.9</v>
      </c>
      <c r="CI259" s="12"/>
      <c r="CJ259" s="12"/>
      <c r="CK259" s="12"/>
      <c r="CL259" s="6"/>
      <c r="CM259" s="6"/>
      <c r="CN259" s="3"/>
    </row>
    <row r="260" spans="1:92" ht="80.25" customHeight="1" x14ac:dyDescent="0.25">
      <c r="A260" s="13" t="s">
        <v>299</v>
      </c>
      <c r="B260" s="14" t="s">
        <v>210</v>
      </c>
      <c r="C260" s="14" t="s">
        <v>212</v>
      </c>
      <c r="D260" s="14" t="s">
        <v>295</v>
      </c>
      <c r="E260" s="14" t="s">
        <v>298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14" t="s">
        <v>52</v>
      </c>
      <c r="U260" s="4"/>
      <c r="V260" s="5"/>
      <c r="W260" s="5"/>
      <c r="X260" s="5"/>
      <c r="Y260" s="5"/>
      <c r="Z260" s="3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15"/>
      <c r="AS260" s="39">
        <f t="shared" si="9"/>
        <v>0</v>
      </c>
      <c r="AT260" s="29"/>
      <c r="AU260" s="29"/>
      <c r="AV260" s="29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29"/>
      <c r="BP260" s="39">
        <f t="shared" si="10"/>
        <v>0</v>
      </c>
      <c r="BQ260" s="29"/>
      <c r="BR260" s="29"/>
      <c r="BS260" s="29"/>
      <c r="BT260" s="30"/>
      <c r="BU260" s="30">
        <v>11237900</v>
      </c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29">
        <v>11237900</v>
      </c>
      <c r="CH260" s="39">
        <f t="shared" si="11"/>
        <v>11237.9</v>
      </c>
      <c r="CI260" s="15"/>
      <c r="CJ260" s="15"/>
      <c r="CK260" s="15"/>
      <c r="CL260" s="6"/>
      <c r="CM260" s="6"/>
      <c r="CN260" s="3"/>
    </row>
    <row r="261" spans="1:92" ht="15.75" x14ac:dyDescent="0.25">
      <c r="A261" s="10" t="s">
        <v>45</v>
      </c>
      <c r="B261" s="11" t="s">
        <v>210</v>
      </c>
      <c r="C261" s="11" t="s">
        <v>212</v>
      </c>
      <c r="D261" s="11" t="s">
        <v>295</v>
      </c>
      <c r="E261" s="11" t="s">
        <v>217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11"/>
      <c r="U261" s="4"/>
      <c r="V261" s="5"/>
      <c r="W261" s="5"/>
      <c r="X261" s="5"/>
      <c r="Y261" s="5"/>
      <c r="Z261" s="3"/>
      <c r="AA261" s="6">
        <v>250000</v>
      </c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12">
        <v>250000</v>
      </c>
      <c r="AS261" s="26">
        <f t="shared" si="9"/>
        <v>250</v>
      </c>
      <c r="AT261" s="27"/>
      <c r="AU261" s="27"/>
      <c r="AV261" s="27"/>
      <c r="AW261" s="28"/>
      <c r="AX261" s="28">
        <v>250000</v>
      </c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7">
        <v>250000</v>
      </c>
      <c r="BP261" s="26">
        <f t="shared" si="10"/>
        <v>250</v>
      </c>
      <c r="BQ261" s="27"/>
      <c r="BR261" s="27"/>
      <c r="BS261" s="27"/>
      <c r="BT261" s="28"/>
      <c r="BU261" s="28">
        <v>250000</v>
      </c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7">
        <v>250000</v>
      </c>
      <c r="CH261" s="26">
        <f t="shared" si="11"/>
        <v>250</v>
      </c>
      <c r="CI261" s="12"/>
      <c r="CJ261" s="12"/>
      <c r="CK261" s="12"/>
      <c r="CL261" s="6"/>
      <c r="CM261" s="6"/>
      <c r="CN261" s="3"/>
    </row>
    <row r="262" spans="1:92" ht="36.75" customHeight="1" x14ac:dyDescent="0.25">
      <c r="A262" s="10" t="s">
        <v>300</v>
      </c>
      <c r="B262" s="11" t="s">
        <v>210</v>
      </c>
      <c r="C262" s="11" t="s">
        <v>212</v>
      </c>
      <c r="D262" s="11" t="s">
        <v>295</v>
      </c>
      <c r="E262" s="11" t="s">
        <v>301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11"/>
      <c r="U262" s="4"/>
      <c r="V262" s="5"/>
      <c r="W262" s="5"/>
      <c r="X262" s="5"/>
      <c r="Y262" s="5"/>
      <c r="Z262" s="3"/>
      <c r="AA262" s="6">
        <v>250000</v>
      </c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12">
        <v>250000</v>
      </c>
      <c r="AS262" s="26">
        <f t="shared" si="9"/>
        <v>250</v>
      </c>
      <c r="AT262" s="27"/>
      <c r="AU262" s="27"/>
      <c r="AV262" s="27"/>
      <c r="AW262" s="28"/>
      <c r="AX262" s="28">
        <v>250000</v>
      </c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7">
        <v>250000</v>
      </c>
      <c r="BP262" s="26">
        <f t="shared" si="10"/>
        <v>250</v>
      </c>
      <c r="BQ262" s="27"/>
      <c r="BR262" s="27"/>
      <c r="BS262" s="27"/>
      <c r="BT262" s="28"/>
      <c r="BU262" s="28">
        <v>250000</v>
      </c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7">
        <v>250000</v>
      </c>
      <c r="CH262" s="26">
        <f t="shared" si="11"/>
        <v>250</v>
      </c>
      <c r="CI262" s="12"/>
      <c r="CJ262" s="12"/>
      <c r="CK262" s="12"/>
      <c r="CL262" s="6"/>
      <c r="CM262" s="6"/>
      <c r="CN262" s="3"/>
    </row>
    <row r="263" spans="1:92" ht="31.5" x14ac:dyDescent="0.25">
      <c r="A263" s="10" t="s">
        <v>113</v>
      </c>
      <c r="B263" s="11" t="s">
        <v>210</v>
      </c>
      <c r="C263" s="11" t="s">
        <v>212</v>
      </c>
      <c r="D263" s="11" t="s">
        <v>295</v>
      </c>
      <c r="E263" s="11" t="s">
        <v>302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11"/>
      <c r="U263" s="4"/>
      <c r="V263" s="5"/>
      <c r="W263" s="5"/>
      <c r="X263" s="5"/>
      <c r="Y263" s="5"/>
      <c r="Z263" s="3"/>
      <c r="AA263" s="6">
        <v>250000</v>
      </c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12">
        <v>250000</v>
      </c>
      <c r="AS263" s="26">
        <f t="shared" si="9"/>
        <v>250</v>
      </c>
      <c r="AT263" s="27"/>
      <c r="AU263" s="27"/>
      <c r="AV263" s="27"/>
      <c r="AW263" s="28"/>
      <c r="AX263" s="28">
        <v>250000</v>
      </c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7">
        <v>250000</v>
      </c>
      <c r="BP263" s="26">
        <f t="shared" si="10"/>
        <v>250</v>
      </c>
      <c r="BQ263" s="27"/>
      <c r="BR263" s="27"/>
      <c r="BS263" s="27"/>
      <c r="BT263" s="28"/>
      <c r="BU263" s="28">
        <v>250000</v>
      </c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7">
        <v>250000</v>
      </c>
      <c r="CH263" s="26">
        <f t="shared" si="11"/>
        <v>250</v>
      </c>
      <c r="CI263" s="12"/>
      <c r="CJ263" s="12"/>
      <c r="CK263" s="12"/>
      <c r="CL263" s="6"/>
      <c r="CM263" s="6"/>
      <c r="CN263" s="3"/>
    </row>
    <row r="264" spans="1:92" ht="48" customHeight="1" x14ac:dyDescent="0.25">
      <c r="A264" s="13" t="s">
        <v>115</v>
      </c>
      <c r="B264" s="14" t="s">
        <v>210</v>
      </c>
      <c r="C264" s="14" t="s">
        <v>212</v>
      </c>
      <c r="D264" s="14" t="s">
        <v>295</v>
      </c>
      <c r="E264" s="14" t="s">
        <v>302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14" t="s">
        <v>52</v>
      </c>
      <c r="U264" s="4"/>
      <c r="V264" s="5"/>
      <c r="W264" s="5"/>
      <c r="X264" s="5"/>
      <c r="Y264" s="5"/>
      <c r="Z264" s="3"/>
      <c r="AA264" s="6">
        <v>250000</v>
      </c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15">
        <v>250000</v>
      </c>
      <c r="AS264" s="39">
        <f t="shared" si="9"/>
        <v>250</v>
      </c>
      <c r="AT264" s="29"/>
      <c r="AU264" s="29"/>
      <c r="AV264" s="29"/>
      <c r="AW264" s="30"/>
      <c r="AX264" s="30">
        <v>250000</v>
      </c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  <c r="BL264" s="30"/>
      <c r="BM264" s="30"/>
      <c r="BN264" s="30"/>
      <c r="BO264" s="29">
        <v>250000</v>
      </c>
      <c r="BP264" s="39">
        <f t="shared" si="10"/>
        <v>250</v>
      </c>
      <c r="BQ264" s="29"/>
      <c r="BR264" s="29"/>
      <c r="BS264" s="29"/>
      <c r="BT264" s="30"/>
      <c r="BU264" s="30">
        <v>250000</v>
      </c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29">
        <v>250000</v>
      </c>
      <c r="CH264" s="39">
        <f t="shared" si="11"/>
        <v>250</v>
      </c>
      <c r="CI264" s="15"/>
      <c r="CJ264" s="15"/>
      <c r="CK264" s="15"/>
      <c r="CL264" s="6"/>
      <c r="CM264" s="6"/>
      <c r="CN264" s="3"/>
    </row>
    <row r="265" spans="1:92" ht="65.25" customHeight="1" x14ac:dyDescent="0.25">
      <c r="A265" s="10" t="s">
        <v>43</v>
      </c>
      <c r="B265" s="11" t="s">
        <v>210</v>
      </c>
      <c r="C265" s="11" t="s">
        <v>212</v>
      </c>
      <c r="D265" s="11" t="s">
        <v>295</v>
      </c>
      <c r="E265" s="11" t="s">
        <v>44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11"/>
      <c r="U265" s="4"/>
      <c r="V265" s="5"/>
      <c r="W265" s="5"/>
      <c r="X265" s="5"/>
      <c r="Y265" s="5"/>
      <c r="Z265" s="3"/>
      <c r="AA265" s="6">
        <v>22586200</v>
      </c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12">
        <v>22586200</v>
      </c>
      <c r="AS265" s="26">
        <f t="shared" si="9"/>
        <v>22586.2</v>
      </c>
      <c r="AT265" s="27"/>
      <c r="AU265" s="27"/>
      <c r="AV265" s="27"/>
      <c r="AW265" s="28"/>
      <c r="AX265" s="28">
        <v>22586200</v>
      </c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7">
        <v>22586200</v>
      </c>
      <c r="BP265" s="26">
        <f t="shared" si="10"/>
        <v>22586.2</v>
      </c>
      <c r="BQ265" s="27"/>
      <c r="BR265" s="27"/>
      <c r="BS265" s="27"/>
      <c r="BT265" s="28"/>
      <c r="BU265" s="28">
        <v>22586200</v>
      </c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7">
        <v>22586200</v>
      </c>
      <c r="CH265" s="26">
        <f t="shared" si="11"/>
        <v>22586.2</v>
      </c>
      <c r="CI265" s="12"/>
      <c r="CJ265" s="12"/>
      <c r="CK265" s="12"/>
      <c r="CL265" s="6"/>
      <c r="CM265" s="6"/>
      <c r="CN265" s="3"/>
    </row>
    <row r="266" spans="1:92" ht="15.75" x14ac:dyDescent="0.25">
      <c r="A266" s="10" t="s">
        <v>45</v>
      </c>
      <c r="B266" s="11" t="s">
        <v>210</v>
      </c>
      <c r="C266" s="11" t="s">
        <v>212</v>
      </c>
      <c r="D266" s="11" t="s">
        <v>295</v>
      </c>
      <c r="E266" s="11" t="s">
        <v>46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11"/>
      <c r="U266" s="4"/>
      <c r="V266" s="5"/>
      <c r="W266" s="5"/>
      <c r="X266" s="5"/>
      <c r="Y266" s="5"/>
      <c r="Z266" s="3"/>
      <c r="AA266" s="6">
        <v>22586200</v>
      </c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12">
        <v>22586200</v>
      </c>
      <c r="AS266" s="26">
        <f t="shared" si="9"/>
        <v>22586.2</v>
      </c>
      <c r="AT266" s="27"/>
      <c r="AU266" s="27"/>
      <c r="AV266" s="27"/>
      <c r="AW266" s="28"/>
      <c r="AX266" s="28">
        <v>22586200</v>
      </c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7">
        <v>22586200</v>
      </c>
      <c r="BP266" s="26">
        <f t="shared" si="10"/>
        <v>22586.2</v>
      </c>
      <c r="BQ266" s="27"/>
      <c r="BR266" s="27"/>
      <c r="BS266" s="27"/>
      <c r="BT266" s="28"/>
      <c r="BU266" s="28">
        <v>22586200</v>
      </c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7">
        <v>22586200</v>
      </c>
      <c r="CH266" s="26">
        <f t="shared" si="11"/>
        <v>22586.2</v>
      </c>
      <c r="CI266" s="12"/>
      <c r="CJ266" s="12"/>
      <c r="CK266" s="12"/>
      <c r="CL266" s="6"/>
      <c r="CM266" s="6"/>
      <c r="CN266" s="3"/>
    </row>
    <row r="267" spans="1:92" ht="63.75" customHeight="1" x14ac:dyDescent="0.25">
      <c r="A267" s="10" t="s">
        <v>47</v>
      </c>
      <c r="B267" s="11" t="s">
        <v>210</v>
      </c>
      <c r="C267" s="11" t="s">
        <v>212</v>
      </c>
      <c r="D267" s="11" t="s">
        <v>295</v>
      </c>
      <c r="E267" s="11" t="s">
        <v>48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11"/>
      <c r="U267" s="4"/>
      <c r="V267" s="5"/>
      <c r="W267" s="5"/>
      <c r="X267" s="5"/>
      <c r="Y267" s="5"/>
      <c r="Z267" s="3"/>
      <c r="AA267" s="6">
        <v>22586200</v>
      </c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12">
        <v>22586200</v>
      </c>
      <c r="AS267" s="26">
        <f t="shared" si="9"/>
        <v>22586.2</v>
      </c>
      <c r="AT267" s="27"/>
      <c r="AU267" s="27"/>
      <c r="AV267" s="27"/>
      <c r="AW267" s="28"/>
      <c r="AX267" s="28">
        <v>22586200</v>
      </c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7">
        <v>22586200</v>
      </c>
      <c r="BP267" s="26">
        <f t="shared" si="10"/>
        <v>22586.2</v>
      </c>
      <c r="BQ267" s="27"/>
      <c r="BR267" s="27"/>
      <c r="BS267" s="27"/>
      <c r="BT267" s="28"/>
      <c r="BU267" s="28">
        <v>22586200</v>
      </c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7">
        <v>22586200</v>
      </c>
      <c r="CH267" s="26">
        <f t="shared" si="11"/>
        <v>22586.2</v>
      </c>
      <c r="CI267" s="12"/>
      <c r="CJ267" s="12"/>
      <c r="CK267" s="12"/>
      <c r="CL267" s="6"/>
      <c r="CM267" s="6"/>
      <c r="CN267" s="3"/>
    </row>
    <row r="268" spans="1:92" ht="18" customHeight="1" x14ac:dyDescent="0.25">
      <c r="A268" s="10" t="s">
        <v>49</v>
      </c>
      <c r="B268" s="11" t="s">
        <v>210</v>
      </c>
      <c r="C268" s="11" t="s">
        <v>212</v>
      </c>
      <c r="D268" s="11" t="s">
        <v>295</v>
      </c>
      <c r="E268" s="11" t="s">
        <v>50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11"/>
      <c r="U268" s="4"/>
      <c r="V268" s="5"/>
      <c r="W268" s="5"/>
      <c r="X268" s="5"/>
      <c r="Y268" s="5"/>
      <c r="Z268" s="3"/>
      <c r="AA268" s="6">
        <v>595000</v>
      </c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12">
        <v>595000</v>
      </c>
      <c r="AS268" s="26">
        <f t="shared" si="9"/>
        <v>595</v>
      </c>
      <c r="AT268" s="27"/>
      <c r="AU268" s="27"/>
      <c r="AV268" s="27"/>
      <c r="AW268" s="28"/>
      <c r="AX268" s="28">
        <v>595000</v>
      </c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7">
        <v>595000</v>
      </c>
      <c r="BP268" s="26">
        <f t="shared" si="10"/>
        <v>595</v>
      </c>
      <c r="BQ268" s="27"/>
      <c r="BR268" s="27"/>
      <c r="BS268" s="27"/>
      <c r="BT268" s="28"/>
      <c r="BU268" s="28">
        <v>595000</v>
      </c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7">
        <v>595000</v>
      </c>
      <c r="CH268" s="26">
        <f t="shared" si="11"/>
        <v>595</v>
      </c>
      <c r="CI268" s="12"/>
      <c r="CJ268" s="12"/>
      <c r="CK268" s="12"/>
      <c r="CL268" s="6"/>
      <c r="CM268" s="6"/>
      <c r="CN268" s="3"/>
    </row>
    <row r="269" spans="1:92" ht="48.75" customHeight="1" x14ac:dyDescent="0.25">
      <c r="A269" s="13" t="s">
        <v>51</v>
      </c>
      <c r="B269" s="14" t="s">
        <v>210</v>
      </c>
      <c r="C269" s="14" t="s">
        <v>212</v>
      </c>
      <c r="D269" s="14" t="s">
        <v>295</v>
      </c>
      <c r="E269" s="14" t="s">
        <v>50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14" t="s">
        <v>52</v>
      </c>
      <c r="U269" s="4"/>
      <c r="V269" s="5"/>
      <c r="W269" s="5"/>
      <c r="X269" s="5"/>
      <c r="Y269" s="5"/>
      <c r="Z269" s="3"/>
      <c r="AA269" s="6">
        <v>595000</v>
      </c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15">
        <v>595000</v>
      </c>
      <c r="AS269" s="39">
        <f t="shared" si="9"/>
        <v>595</v>
      </c>
      <c r="AT269" s="29"/>
      <c r="AU269" s="29"/>
      <c r="AV269" s="29"/>
      <c r="AW269" s="30"/>
      <c r="AX269" s="30">
        <v>595000</v>
      </c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29">
        <v>595000</v>
      </c>
      <c r="BP269" s="39">
        <f t="shared" si="10"/>
        <v>595</v>
      </c>
      <c r="BQ269" s="29"/>
      <c r="BR269" s="29"/>
      <c r="BS269" s="29"/>
      <c r="BT269" s="30"/>
      <c r="BU269" s="30">
        <v>595000</v>
      </c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29">
        <v>595000</v>
      </c>
      <c r="CH269" s="39">
        <f t="shared" si="11"/>
        <v>595</v>
      </c>
      <c r="CI269" s="15"/>
      <c r="CJ269" s="15"/>
      <c r="CK269" s="15"/>
      <c r="CL269" s="6"/>
      <c r="CM269" s="6"/>
      <c r="CN269" s="3"/>
    </row>
    <row r="270" spans="1:92" ht="34.5" customHeight="1" x14ac:dyDescent="0.25">
      <c r="A270" s="10" t="s">
        <v>55</v>
      </c>
      <c r="B270" s="11" t="s">
        <v>210</v>
      </c>
      <c r="C270" s="11" t="s">
        <v>212</v>
      </c>
      <c r="D270" s="11" t="s">
        <v>295</v>
      </c>
      <c r="E270" s="11" t="s">
        <v>56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11"/>
      <c r="U270" s="4"/>
      <c r="V270" s="5"/>
      <c r="W270" s="5"/>
      <c r="X270" s="5"/>
      <c r="Y270" s="5"/>
      <c r="Z270" s="3"/>
      <c r="AA270" s="6">
        <v>5473100</v>
      </c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12">
        <v>5473100</v>
      </c>
      <c r="AS270" s="26">
        <f t="shared" si="9"/>
        <v>5473.1</v>
      </c>
      <c r="AT270" s="27"/>
      <c r="AU270" s="27"/>
      <c r="AV270" s="27"/>
      <c r="AW270" s="28"/>
      <c r="AX270" s="28">
        <v>5473100</v>
      </c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7">
        <v>5473100</v>
      </c>
      <c r="BP270" s="26">
        <f t="shared" si="10"/>
        <v>5473.1</v>
      </c>
      <c r="BQ270" s="27"/>
      <c r="BR270" s="27"/>
      <c r="BS270" s="27"/>
      <c r="BT270" s="28"/>
      <c r="BU270" s="28">
        <v>5473100</v>
      </c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7">
        <v>5473100</v>
      </c>
      <c r="CH270" s="26">
        <f t="shared" si="11"/>
        <v>5473.1</v>
      </c>
      <c r="CI270" s="12"/>
      <c r="CJ270" s="12"/>
      <c r="CK270" s="12"/>
      <c r="CL270" s="6"/>
      <c r="CM270" s="6"/>
      <c r="CN270" s="3"/>
    </row>
    <row r="271" spans="1:92" ht="111.75" customHeight="1" x14ac:dyDescent="0.25">
      <c r="A271" s="16" t="s">
        <v>57</v>
      </c>
      <c r="B271" s="14" t="s">
        <v>210</v>
      </c>
      <c r="C271" s="14" t="s">
        <v>212</v>
      </c>
      <c r="D271" s="14" t="s">
        <v>295</v>
      </c>
      <c r="E271" s="14" t="s">
        <v>56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14" t="s">
        <v>58</v>
      </c>
      <c r="U271" s="4"/>
      <c r="V271" s="5"/>
      <c r="W271" s="5"/>
      <c r="X271" s="5"/>
      <c r="Y271" s="5"/>
      <c r="Z271" s="3"/>
      <c r="AA271" s="6">
        <v>5473100</v>
      </c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15">
        <v>5473100</v>
      </c>
      <c r="AS271" s="39">
        <f t="shared" ref="AS271:AS334" si="12">AR271/1000</f>
        <v>5473.1</v>
      </c>
      <c r="AT271" s="29"/>
      <c r="AU271" s="29"/>
      <c r="AV271" s="29"/>
      <c r="AW271" s="30"/>
      <c r="AX271" s="30">
        <v>5473100</v>
      </c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29">
        <v>5473100</v>
      </c>
      <c r="BP271" s="39">
        <f t="shared" ref="BP271:BP334" si="13">BO271/1000</f>
        <v>5473.1</v>
      </c>
      <c r="BQ271" s="29"/>
      <c r="BR271" s="29"/>
      <c r="BS271" s="29"/>
      <c r="BT271" s="30"/>
      <c r="BU271" s="30">
        <v>5473100</v>
      </c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29">
        <v>5473100</v>
      </c>
      <c r="CH271" s="39">
        <f t="shared" ref="CH271:CH334" si="14">CG271/1000</f>
        <v>5473.1</v>
      </c>
      <c r="CI271" s="15"/>
      <c r="CJ271" s="15"/>
      <c r="CK271" s="15"/>
      <c r="CL271" s="6"/>
      <c r="CM271" s="6"/>
      <c r="CN271" s="3"/>
    </row>
    <row r="272" spans="1:92" ht="15.75" x14ac:dyDescent="0.25">
      <c r="A272" s="10" t="s">
        <v>59</v>
      </c>
      <c r="B272" s="11" t="s">
        <v>210</v>
      </c>
      <c r="C272" s="11" t="s">
        <v>212</v>
      </c>
      <c r="D272" s="11" t="s">
        <v>295</v>
      </c>
      <c r="E272" s="11" t="s">
        <v>60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11"/>
      <c r="U272" s="4"/>
      <c r="V272" s="5"/>
      <c r="W272" s="5"/>
      <c r="X272" s="5"/>
      <c r="Y272" s="5"/>
      <c r="Z272" s="3"/>
      <c r="AA272" s="6">
        <v>7072100</v>
      </c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12">
        <v>7072100</v>
      </c>
      <c r="AS272" s="26">
        <f t="shared" si="12"/>
        <v>7072.1</v>
      </c>
      <c r="AT272" s="27"/>
      <c r="AU272" s="27"/>
      <c r="AV272" s="27"/>
      <c r="AW272" s="28"/>
      <c r="AX272" s="28">
        <v>7072100</v>
      </c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7">
        <v>7072100</v>
      </c>
      <c r="BP272" s="26">
        <f t="shared" si="13"/>
        <v>7072.1</v>
      </c>
      <c r="BQ272" s="27"/>
      <c r="BR272" s="27"/>
      <c r="BS272" s="27"/>
      <c r="BT272" s="28"/>
      <c r="BU272" s="28">
        <v>7072100</v>
      </c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7">
        <v>7072100</v>
      </c>
      <c r="CH272" s="26">
        <f t="shared" si="14"/>
        <v>7072.1</v>
      </c>
      <c r="CI272" s="12"/>
      <c r="CJ272" s="12"/>
      <c r="CK272" s="12"/>
      <c r="CL272" s="6"/>
      <c r="CM272" s="6"/>
      <c r="CN272" s="3"/>
    </row>
    <row r="273" spans="1:92" ht="99" customHeight="1" x14ac:dyDescent="0.25">
      <c r="A273" s="13" t="s">
        <v>61</v>
      </c>
      <c r="B273" s="14" t="s">
        <v>210</v>
      </c>
      <c r="C273" s="14" t="s">
        <v>212</v>
      </c>
      <c r="D273" s="14" t="s">
        <v>295</v>
      </c>
      <c r="E273" s="14" t="s">
        <v>60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14" t="s">
        <v>58</v>
      </c>
      <c r="U273" s="4"/>
      <c r="V273" s="5"/>
      <c r="W273" s="5"/>
      <c r="X273" s="5"/>
      <c r="Y273" s="5"/>
      <c r="Z273" s="3"/>
      <c r="AA273" s="6">
        <v>7072100</v>
      </c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15">
        <v>7072100</v>
      </c>
      <c r="AS273" s="39">
        <f t="shared" si="12"/>
        <v>7072.1</v>
      </c>
      <c r="AT273" s="29"/>
      <c r="AU273" s="29"/>
      <c r="AV273" s="29"/>
      <c r="AW273" s="30"/>
      <c r="AX273" s="30">
        <v>7072100</v>
      </c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29">
        <v>7072100</v>
      </c>
      <c r="BP273" s="39">
        <f t="shared" si="13"/>
        <v>7072.1</v>
      </c>
      <c r="BQ273" s="29"/>
      <c r="BR273" s="29"/>
      <c r="BS273" s="29"/>
      <c r="BT273" s="30"/>
      <c r="BU273" s="30">
        <v>7072100</v>
      </c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29">
        <v>7072100</v>
      </c>
      <c r="CH273" s="39">
        <f t="shared" si="14"/>
        <v>7072.1</v>
      </c>
      <c r="CI273" s="15"/>
      <c r="CJ273" s="15"/>
      <c r="CK273" s="15"/>
      <c r="CL273" s="6"/>
      <c r="CM273" s="6"/>
      <c r="CN273" s="3"/>
    </row>
    <row r="274" spans="1:92" ht="23.25" customHeight="1" x14ac:dyDescent="0.25">
      <c r="A274" s="10" t="s">
        <v>117</v>
      </c>
      <c r="B274" s="11" t="s">
        <v>210</v>
      </c>
      <c r="C274" s="11" t="s">
        <v>212</v>
      </c>
      <c r="D274" s="11" t="s">
        <v>295</v>
      </c>
      <c r="E274" s="11" t="s">
        <v>118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11"/>
      <c r="U274" s="4"/>
      <c r="V274" s="5"/>
      <c r="W274" s="5"/>
      <c r="X274" s="5"/>
      <c r="Y274" s="5"/>
      <c r="Z274" s="3"/>
      <c r="AA274" s="6">
        <v>9446000</v>
      </c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12">
        <v>9446000</v>
      </c>
      <c r="AS274" s="26">
        <f t="shared" si="12"/>
        <v>9446</v>
      </c>
      <c r="AT274" s="27"/>
      <c r="AU274" s="27"/>
      <c r="AV274" s="27"/>
      <c r="AW274" s="28"/>
      <c r="AX274" s="28">
        <v>9446000</v>
      </c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7">
        <v>9446000</v>
      </c>
      <c r="BP274" s="26">
        <f t="shared" si="13"/>
        <v>9446</v>
      </c>
      <c r="BQ274" s="27"/>
      <c r="BR274" s="27"/>
      <c r="BS274" s="27"/>
      <c r="BT274" s="28"/>
      <c r="BU274" s="28">
        <v>9446000</v>
      </c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7">
        <v>9446000</v>
      </c>
      <c r="CH274" s="26">
        <f t="shared" si="14"/>
        <v>9446</v>
      </c>
      <c r="CI274" s="12"/>
      <c r="CJ274" s="12"/>
      <c r="CK274" s="12"/>
      <c r="CL274" s="6"/>
      <c r="CM274" s="6"/>
      <c r="CN274" s="3"/>
    </row>
    <row r="275" spans="1:92" ht="94.5" customHeight="1" x14ac:dyDescent="0.25">
      <c r="A275" s="13" t="s">
        <v>119</v>
      </c>
      <c r="B275" s="14" t="s">
        <v>210</v>
      </c>
      <c r="C275" s="14" t="s">
        <v>212</v>
      </c>
      <c r="D275" s="14" t="s">
        <v>295</v>
      </c>
      <c r="E275" s="14" t="s">
        <v>118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14" t="s">
        <v>58</v>
      </c>
      <c r="U275" s="4"/>
      <c r="V275" s="5"/>
      <c r="W275" s="5"/>
      <c r="X275" s="5"/>
      <c r="Y275" s="5"/>
      <c r="Z275" s="3"/>
      <c r="AA275" s="6">
        <v>9446000</v>
      </c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15">
        <v>9446000</v>
      </c>
      <c r="AS275" s="39">
        <f t="shared" si="12"/>
        <v>9446</v>
      </c>
      <c r="AT275" s="29"/>
      <c r="AU275" s="29"/>
      <c r="AV275" s="29"/>
      <c r="AW275" s="30"/>
      <c r="AX275" s="30">
        <v>9446000</v>
      </c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29">
        <v>9446000</v>
      </c>
      <c r="BP275" s="39">
        <f t="shared" si="13"/>
        <v>9446</v>
      </c>
      <c r="BQ275" s="29"/>
      <c r="BR275" s="29"/>
      <c r="BS275" s="29"/>
      <c r="BT275" s="30"/>
      <c r="BU275" s="30">
        <v>9446000</v>
      </c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29">
        <v>9446000</v>
      </c>
      <c r="CH275" s="39">
        <f t="shared" si="14"/>
        <v>9446</v>
      </c>
      <c r="CI275" s="15"/>
      <c r="CJ275" s="15"/>
      <c r="CK275" s="15"/>
      <c r="CL275" s="6"/>
      <c r="CM275" s="6"/>
      <c r="CN275" s="3"/>
    </row>
    <row r="276" spans="1:92" ht="15.75" x14ac:dyDescent="0.25">
      <c r="A276" s="7" t="s">
        <v>165</v>
      </c>
      <c r="B276" s="8" t="s">
        <v>210</v>
      </c>
      <c r="C276" s="8" t="s">
        <v>164</v>
      </c>
      <c r="D276" s="8" t="s">
        <v>39</v>
      </c>
      <c r="E276" s="8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8"/>
      <c r="U276" s="4"/>
      <c r="V276" s="5"/>
      <c r="W276" s="5"/>
      <c r="X276" s="5"/>
      <c r="Y276" s="5"/>
      <c r="Z276" s="3"/>
      <c r="AA276" s="6">
        <v>33821900</v>
      </c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9">
        <v>33821900</v>
      </c>
      <c r="AS276" s="21">
        <f t="shared" si="12"/>
        <v>33821.9</v>
      </c>
      <c r="AT276" s="9"/>
      <c r="AU276" s="9"/>
      <c r="AV276" s="9"/>
      <c r="AW276" s="6"/>
      <c r="AX276" s="6">
        <v>34552300</v>
      </c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9">
        <v>34552300</v>
      </c>
      <c r="BP276" s="21">
        <f t="shared" si="13"/>
        <v>34552.300000000003</v>
      </c>
      <c r="BQ276" s="9"/>
      <c r="BR276" s="9"/>
      <c r="BS276" s="9"/>
      <c r="BT276" s="6"/>
      <c r="BU276" s="6">
        <v>34724600</v>
      </c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9">
        <v>34724600</v>
      </c>
      <c r="CH276" s="21">
        <f t="shared" si="14"/>
        <v>34724.6</v>
      </c>
      <c r="CI276" s="9"/>
      <c r="CJ276" s="9"/>
      <c r="CK276" s="9"/>
      <c r="CL276" s="6"/>
      <c r="CM276" s="6"/>
      <c r="CN276" s="3"/>
    </row>
    <row r="277" spans="1:92" ht="15.75" x14ac:dyDescent="0.25">
      <c r="A277" s="7" t="s">
        <v>203</v>
      </c>
      <c r="B277" s="8" t="s">
        <v>210</v>
      </c>
      <c r="C277" s="8" t="s">
        <v>164</v>
      </c>
      <c r="D277" s="8" t="s">
        <v>81</v>
      </c>
      <c r="E277" s="8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8"/>
      <c r="U277" s="4"/>
      <c r="V277" s="5"/>
      <c r="W277" s="5"/>
      <c r="X277" s="5"/>
      <c r="Y277" s="5"/>
      <c r="Z277" s="3"/>
      <c r="AA277" s="6">
        <v>30307800</v>
      </c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9">
        <v>30307800</v>
      </c>
      <c r="AS277" s="21">
        <f t="shared" si="12"/>
        <v>30307.8</v>
      </c>
      <c r="AT277" s="9"/>
      <c r="AU277" s="9"/>
      <c r="AV277" s="9"/>
      <c r="AW277" s="6"/>
      <c r="AX277" s="6">
        <v>31038200</v>
      </c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9">
        <v>31038200</v>
      </c>
      <c r="BP277" s="21">
        <f t="shared" si="13"/>
        <v>31038.2</v>
      </c>
      <c r="BQ277" s="9"/>
      <c r="BR277" s="9"/>
      <c r="BS277" s="9"/>
      <c r="BT277" s="6"/>
      <c r="BU277" s="6">
        <v>31210500</v>
      </c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9">
        <v>31210500</v>
      </c>
      <c r="CH277" s="21">
        <f t="shared" si="14"/>
        <v>31210.5</v>
      </c>
      <c r="CI277" s="9"/>
      <c r="CJ277" s="9"/>
      <c r="CK277" s="9"/>
      <c r="CL277" s="6"/>
      <c r="CM277" s="6"/>
      <c r="CN277" s="3"/>
    </row>
    <row r="278" spans="1:92" ht="34.5" customHeight="1" x14ac:dyDescent="0.25">
      <c r="A278" s="10" t="s">
        <v>215</v>
      </c>
      <c r="B278" s="11" t="s">
        <v>210</v>
      </c>
      <c r="C278" s="11" t="s">
        <v>164</v>
      </c>
      <c r="D278" s="11" t="s">
        <v>81</v>
      </c>
      <c r="E278" s="11" t="s">
        <v>216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11"/>
      <c r="U278" s="4"/>
      <c r="V278" s="5"/>
      <c r="W278" s="5"/>
      <c r="X278" s="5"/>
      <c r="Y278" s="5"/>
      <c r="Z278" s="3"/>
      <c r="AA278" s="6">
        <v>30307800</v>
      </c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12">
        <v>30307800</v>
      </c>
      <c r="AS278" s="26">
        <f t="shared" si="12"/>
        <v>30307.8</v>
      </c>
      <c r="AT278" s="27"/>
      <c r="AU278" s="27"/>
      <c r="AV278" s="27"/>
      <c r="AW278" s="28"/>
      <c r="AX278" s="28">
        <v>31038200</v>
      </c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7">
        <v>31038200</v>
      </c>
      <c r="BP278" s="26">
        <f t="shared" si="13"/>
        <v>31038.2</v>
      </c>
      <c r="BQ278" s="27"/>
      <c r="BR278" s="27"/>
      <c r="BS278" s="27"/>
      <c r="BT278" s="28"/>
      <c r="BU278" s="28">
        <v>31210500</v>
      </c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7">
        <v>31210500</v>
      </c>
      <c r="CH278" s="26">
        <f t="shared" si="14"/>
        <v>31210.5</v>
      </c>
      <c r="CI278" s="12"/>
      <c r="CJ278" s="12"/>
      <c r="CK278" s="12"/>
      <c r="CL278" s="6"/>
      <c r="CM278" s="6"/>
      <c r="CN278" s="3"/>
    </row>
    <row r="279" spans="1:92" ht="15.75" x14ac:dyDescent="0.25">
      <c r="A279" s="10" t="s">
        <v>45</v>
      </c>
      <c r="B279" s="11" t="s">
        <v>210</v>
      </c>
      <c r="C279" s="11" t="s">
        <v>164</v>
      </c>
      <c r="D279" s="11" t="s">
        <v>81</v>
      </c>
      <c r="E279" s="11" t="s">
        <v>217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11"/>
      <c r="U279" s="4"/>
      <c r="V279" s="5"/>
      <c r="W279" s="5"/>
      <c r="X279" s="5"/>
      <c r="Y279" s="5"/>
      <c r="Z279" s="3"/>
      <c r="AA279" s="6">
        <v>30307800</v>
      </c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12">
        <v>30307800</v>
      </c>
      <c r="AS279" s="26">
        <f t="shared" si="12"/>
        <v>30307.8</v>
      </c>
      <c r="AT279" s="27"/>
      <c r="AU279" s="27"/>
      <c r="AV279" s="27"/>
      <c r="AW279" s="28"/>
      <c r="AX279" s="28">
        <v>31038200</v>
      </c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7">
        <v>31038200</v>
      </c>
      <c r="BP279" s="26">
        <f t="shared" si="13"/>
        <v>31038.2</v>
      </c>
      <c r="BQ279" s="27"/>
      <c r="BR279" s="27"/>
      <c r="BS279" s="27"/>
      <c r="BT279" s="28"/>
      <c r="BU279" s="28">
        <v>31210500</v>
      </c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7">
        <v>31210500</v>
      </c>
      <c r="CH279" s="26">
        <f t="shared" si="14"/>
        <v>31210.5</v>
      </c>
      <c r="CI279" s="12"/>
      <c r="CJ279" s="12"/>
      <c r="CK279" s="12"/>
      <c r="CL279" s="6"/>
      <c r="CM279" s="6"/>
      <c r="CN279" s="3"/>
    </row>
    <row r="280" spans="1:92" ht="64.5" customHeight="1" x14ac:dyDescent="0.25">
      <c r="A280" s="10" t="s">
        <v>218</v>
      </c>
      <c r="B280" s="11" t="s">
        <v>210</v>
      </c>
      <c r="C280" s="11" t="s">
        <v>164</v>
      </c>
      <c r="D280" s="11" t="s">
        <v>81</v>
      </c>
      <c r="E280" s="11" t="s">
        <v>219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11"/>
      <c r="U280" s="4"/>
      <c r="V280" s="5"/>
      <c r="W280" s="5"/>
      <c r="X280" s="5"/>
      <c r="Y280" s="5"/>
      <c r="Z280" s="3"/>
      <c r="AA280" s="6">
        <v>12502500</v>
      </c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12">
        <v>12502500</v>
      </c>
      <c r="AS280" s="26">
        <f t="shared" si="12"/>
        <v>12502.5</v>
      </c>
      <c r="AT280" s="27"/>
      <c r="AU280" s="27"/>
      <c r="AV280" s="27"/>
      <c r="AW280" s="28"/>
      <c r="AX280" s="28">
        <v>12502500</v>
      </c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7">
        <v>12502500</v>
      </c>
      <c r="BP280" s="26">
        <f t="shared" si="13"/>
        <v>12502.5</v>
      </c>
      <c r="BQ280" s="27"/>
      <c r="BR280" s="27"/>
      <c r="BS280" s="27"/>
      <c r="BT280" s="28"/>
      <c r="BU280" s="28">
        <v>12502500</v>
      </c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7">
        <v>12502500</v>
      </c>
      <c r="CH280" s="26">
        <f t="shared" si="14"/>
        <v>12502.5</v>
      </c>
      <c r="CI280" s="12"/>
      <c r="CJ280" s="12"/>
      <c r="CK280" s="12"/>
      <c r="CL280" s="6"/>
      <c r="CM280" s="6"/>
      <c r="CN280" s="3"/>
    </row>
    <row r="281" spans="1:92" ht="64.5" customHeight="1" x14ac:dyDescent="0.25">
      <c r="A281" s="10" t="s">
        <v>303</v>
      </c>
      <c r="B281" s="11" t="s">
        <v>210</v>
      </c>
      <c r="C281" s="11" t="s">
        <v>164</v>
      </c>
      <c r="D281" s="11" t="s">
        <v>81</v>
      </c>
      <c r="E281" s="11" t="s">
        <v>304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11"/>
      <c r="U281" s="4"/>
      <c r="V281" s="5"/>
      <c r="W281" s="5"/>
      <c r="X281" s="5"/>
      <c r="Y281" s="5"/>
      <c r="Z281" s="3"/>
      <c r="AA281" s="6">
        <v>12502500</v>
      </c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12">
        <v>12502500</v>
      </c>
      <c r="AS281" s="26">
        <f t="shared" si="12"/>
        <v>12502.5</v>
      </c>
      <c r="AT281" s="27"/>
      <c r="AU281" s="27"/>
      <c r="AV281" s="27"/>
      <c r="AW281" s="28"/>
      <c r="AX281" s="28">
        <v>12502500</v>
      </c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7">
        <v>12502500</v>
      </c>
      <c r="BP281" s="26">
        <f t="shared" si="13"/>
        <v>12502.5</v>
      </c>
      <c r="BQ281" s="27"/>
      <c r="BR281" s="27"/>
      <c r="BS281" s="27"/>
      <c r="BT281" s="28"/>
      <c r="BU281" s="28">
        <v>12502500</v>
      </c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7">
        <v>12502500</v>
      </c>
      <c r="CH281" s="26">
        <f t="shared" si="14"/>
        <v>12502.5</v>
      </c>
      <c r="CI281" s="12"/>
      <c r="CJ281" s="12"/>
      <c r="CK281" s="12"/>
      <c r="CL281" s="6"/>
      <c r="CM281" s="6"/>
      <c r="CN281" s="3"/>
    </row>
    <row r="282" spans="1:92" ht="77.25" customHeight="1" x14ac:dyDescent="0.25">
      <c r="A282" s="13" t="s">
        <v>305</v>
      </c>
      <c r="B282" s="14" t="s">
        <v>210</v>
      </c>
      <c r="C282" s="14" t="s">
        <v>164</v>
      </c>
      <c r="D282" s="14" t="s">
        <v>81</v>
      </c>
      <c r="E282" s="14" t="s">
        <v>304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14" t="s">
        <v>108</v>
      </c>
      <c r="U282" s="4"/>
      <c r="V282" s="5"/>
      <c r="W282" s="5"/>
      <c r="X282" s="5"/>
      <c r="Y282" s="5"/>
      <c r="Z282" s="3"/>
      <c r="AA282" s="6">
        <v>12502500</v>
      </c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15">
        <v>12502500</v>
      </c>
      <c r="AS282" s="39">
        <f t="shared" si="12"/>
        <v>12502.5</v>
      </c>
      <c r="AT282" s="29"/>
      <c r="AU282" s="29"/>
      <c r="AV282" s="29"/>
      <c r="AW282" s="30"/>
      <c r="AX282" s="30">
        <v>12502500</v>
      </c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29">
        <v>12502500</v>
      </c>
      <c r="BP282" s="39">
        <f t="shared" si="13"/>
        <v>12502.5</v>
      </c>
      <c r="BQ282" s="29"/>
      <c r="BR282" s="29"/>
      <c r="BS282" s="29"/>
      <c r="BT282" s="30"/>
      <c r="BU282" s="30">
        <v>12502500</v>
      </c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29">
        <v>12502500</v>
      </c>
      <c r="CH282" s="39">
        <f t="shared" si="14"/>
        <v>12502.5</v>
      </c>
      <c r="CI282" s="15"/>
      <c r="CJ282" s="15"/>
      <c r="CK282" s="15"/>
      <c r="CL282" s="6"/>
      <c r="CM282" s="6"/>
      <c r="CN282" s="3"/>
    </row>
    <row r="283" spans="1:92" ht="47.25" x14ac:dyDescent="0.25">
      <c r="A283" s="10" t="s">
        <v>277</v>
      </c>
      <c r="B283" s="11" t="s">
        <v>210</v>
      </c>
      <c r="C283" s="11" t="s">
        <v>164</v>
      </c>
      <c r="D283" s="11" t="s">
        <v>81</v>
      </c>
      <c r="E283" s="11" t="s">
        <v>278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11"/>
      <c r="U283" s="4"/>
      <c r="V283" s="5"/>
      <c r="W283" s="5"/>
      <c r="X283" s="5"/>
      <c r="Y283" s="5"/>
      <c r="Z283" s="3"/>
      <c r="AA283" s="6">
        <v>17805300</v>
      </c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12">
        <v>17805300</v>
      </c>
      <c r="AS283" s="26">
        <f t="shared" si="12"/>
        <v>17805.3</v>
      </c>
      <c r="AT283" s="27"/>
      <c r="AU283" s="27"/>
      <c r="AV283" s="27"/>
      <c r="AW283" s="28"/>
      <c r="AX283" s="28">
        <v>18535700</v>
      </c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7">
        <v>18535700</v>
      </c>
      <c r="BP283" s="26">
        <f t="shared" si="13"/>
        <v>18535.7</v>
      </c>
      <c r="BQ283" s="27"/>
      <c r="BR283" s="27"/>
      <c r="BS283" s="27"/>
      <c r="BT283" s="28"/>
      <c r="BU283" s="28">
        <v>18708000</v>
      </c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7">
        <v>18708000</v>
      </c>
      <c r="CH283" s="26">
        <f t="shared" si="14"/>
        <v>18708</v>
      </c>
      <c r="CI283" s="12"/>
      <c r="CJ283" s="12"/>
      <c r="CK283" s="12"/>
      <c r="CL283" s="6"/>
      <c r="CM283" s="6"/>
      <c r="CN283" s="3"/>
    </row>
    <row r="284" spans="1:92" ht="31.5" x14ac:dyDescent="0.25">
      <c r="A284" s="10" t="s">
        <v>306</v>
      </c>
      <c r="B284" s="11" t="s">
        <v>210</v>
      </c>
      <c r="C284" s="11" t="s">
        <v>164</v>
      </c>
      <c r="D284" s="11" t="s">
        <v>81</v>
      </c>
      <c r="E284" s="11" t="s">
        <v>307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11"/>
      <c r="U284" s="4"/>
      <c r="V284" s="5"/>
      <c r="W284" s="5"/>
      <c r="X284" s="5"/>
      <c r="Y284" s="5"/>
      <c r="Z284" s="3"/>
      <c r="AA284" s="6">
        <v>1786400</v>
      </c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12">
        <v>1786400</v>
      </c>
      <c r="AS284" s="26">
        <f t="shared" si="12"/>
        <v>1786.4</v>
      </c>
      <c r="AT284" s="27"/>
      <c r="AU284" s="27"/>
      <c r="AV284" s="27"/>
      <c r="AW284" s="28"/>
      <c r="AX284" s="28">
        <v>1640900</v>
      </c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7">
        <v>1640900</v>
      </c>
      <c r="BP284" s="26">
        <f t="shared" si="13"/>
        <v>1640.9</v>
      </c>
      <c r="BQ284" s="27"/>
      <c r="BR284" s="27"/>
      <c r="BS284" s="27"/>
      <c r="BT284" s="28"/>
      <c r="BU284" s="28">
        <v>1813200</v>
      </c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7">
        <v>1813200</v>
      </c>
      <c r="CH284" s="26">
        <f t="shared" si="14"/>
        <v>1813.2</v>
      </c>
      <c r="CI284" s="12"/>
      <c r="CJ284" s="12"/>
      <c r="CK284" s="12"/>
      <c r="CL284" s="6"/>
      <c r="CM284" s="6"/>
      <c r="CN284" s="3"/>
    </row>
    <row r="285" spans="1:92" ht="45" customHeight="1" x14ac:dyDescent="0.25">
      <c r="A285" s="13" t="s">
        <v>308</v>
      </c>
      <c r="B285" s="14" t="s">
        <v>210</v>
      </c>
      <c r="C285" s="14" t="s">
        <v>164</v>
      </c>
      <c r="D285" s="14" t="s">
        <v>81</v>
      </c>
      <c r="E285" s="14" t="s">
        <v>307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14" t="s">
        <v>108</v>
      </c>
      <c r="U285" s="4"/>
      <c r="V285" s="5"/>
      <c r="W285" s="5"/>
      <c r="X285" s="5"/>
      <c r="Y285" s="5"/>
      <c r="Z285" s="3"/>
      <c r="AA285" s="6">
        <v>1786400</v>
      </c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15">
        <v>1786400</v>
      </c>
      <c r="AS285" s="39">
        <f t="shared" si="12"/>
        <v>1786.4</v>
      </c>
      <c r="AT285" s="29"/>
      <c r="AU285" s="29"/>
      <c r="AV285" s="29"/>
      <c r="AW285" s="30"/>
      <c r="AX285" s="30">
        <v>1640900</v>
      </c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29">
        <v>1640900</v>
      </c>
      <c r="BP285" s="39">
        <f t="shared" si="13"/>
        <v>1640.9</v>
      </c>
      <c r="BQ285" s="29"/>
      <c r="BR285" s="29"/>
      <c r="BS285" s="29"/>
      <c r="BT285" s="30"/>
      <c r="BU285" s="30">
        <v>1813200</v>
      </c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29">
        <v>1813200</v>
      </c>
      <c r="CH285" s="39">
        <f t="shared" si="14"/>
        <v>1813.2</v>
      </c>
      <c r="CI285" s="15"/>
      <c r="CJ285" s="15"/>
      <c r="CK285" s="15"/>
      <c r="CL285" s="6"/>
      <c r="CM285" s="6"/>
      <c r="CN285" s="3"/>
    </row>
    <row r="286" spans="1:92" ht="80.25" customHeight="1" x14ac:dyDescent="0.25">
      <c r="A286" s="10" t="s">
        <v>309</v>
      </c>
      <c r="B286" s="11" t="s">
        <v>210</v>
      </c>
      <c r="C286" s="11" t="s">
        <v>164</v>
      </c>
      <c r="D286" s="11" t="s">
        <v>81</v>
      </c>
      <c r="E286" s="11" t="s">
        <v>310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11"/>
      <c r="U286" s="4"/>
      <c r="V286" s="5"/>
      <c r="W286" s="5"/>
      <c r="X286" s="5"/>
      <c r="Y286" s="5"/>
      <c r="Z286" s="3"/>
      <c r="AA286" s="6">
        <v>78200</v>
      </c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12">
        <v>78200</v>
      </c>
      <c r="AS286" s="26">
        <f t="shared" si="12"/>
        <v>78.2</v>
      </c>
      <c r="AT286" s="27"/>
      <c r="AU286" s="27"/>
      <c r="AV286" s="27"/>
      <c r="AW286" s="28"/>
      <c r="AX286" s="28">
        <v>82200</v>
      </c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7">
        <v>82200</v>
      </c>
      <c r="BP286" s="26">
        <f t="shared" si="13"/>
        <v>82.2</v>
      </c>
      <c r="BQ286" s="27"/>
      <c r="BR286" s="27"/>
      <c r="BS286" s="27"/>
      <c r="BT286" s="28"/>
      <c r="BU286" s="28">
        <v>82200</v>
      </c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7">
        <v>82200</v>
      </c>
      <c r="CH286" s="26">
        <f t="shared" si="14"/>
        <v>82.2</v>
      </c>
      <c r="CI286" s="12"/>
      <c r="CJ286" s="12"/>
      <c r="CK286" s="12"/>
      <c r="CL286" s="6"/>
      <c r="CM286" s="6"/>
      <c r="CN286" s="3"/>
    </row>
    <row r="287" spans="1:92" ht="96.75" customHeight="1" x14ac:dyDescent="0.25">
      <c r="A287" s="13" t="s">
        <v>311</v>
      </c>
      <c r="B287" s="14" t="s">
        <v>210</v>
      </c>
      <c r="C287" s="14" t="s">
        <v>164</v>
      </c>
      <c r="D287" s="14" t="s">
        <v>81</v>
      </c>
      <c r="E287" s="14" t="s">
        <v>310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14" t="s">
        <v>108</v>
      </c>
      <c r="U287" s="4"/>
      <c r="V287" s="5"/>
      <c r="W287" s="5"/>
      <c r="X287" s="5"/>
      <c r="Y287" s="5"/>
      <c r="Z287" s="3"/>
      <c r="AA287" s="6">
        <v>78200</v>
      </c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15">
        <v>78200</v>
      </c>
      <c r="AS287" s="39">
        <f t="shared" si="12"/>
        <v>78.2</v>
      </c>
      <c r="AT287" s="29"/>
      <c r="AU287" s="29"/>
      <c r="AV287" s="29"/>
      <c r="AW287" s="30"/>
      <c r="AX287" s="30">
        <v>82200</v>
      </c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29">
        <v>82200</v>
      </c>
      <c r="BP287" s="39">
        <f t="shared" si="13"/>
        <v>82.2</v>
      </c>
      <c r="BQ287" s="29"/>
      <c r="BR287" s="29"/>
      <c r="BS287" s="29"/>
      <c r="BT287" s="30"/>
      <c r="BU287" s="30">
        <v>82200</v>
      </c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29">
        <v>82200</v>
      </c>
      <c r="CH287" s="39">
        <f t="shared" si="14"/>
        <v>82.2</v>
      </c>
      <c r="CI287" s="15"/>
      <c r="CJ287" s="15"/>
      <c r="CK287" s="15"/>
      <c r="CL287" s="6"/>
      <c r="CM287" s="6"/>
      <c r="CN287" s="3"/>
    </row>
    <row r="288" spans="1:92" ht="64.5" customHeight="1" x14ac:dyDescent="0.25">
      <c r="A288" s="10" t="s">
        <v>312</v>
      </c>
      <c r="B288" s="11" t="s">
        <v>210</v>
      </c>
      <c r="C288" s="11" t="s">
        <v>164</v>
      </c>
      <c r="D288" s="11" t="s">
        <v>81</v>
      </c>
      <c r="E288" s="11" t="s">
        <v>313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11"/>
      <c r="U288" s="4"/>
      <c r="V288" s="5"/>
      <c r="W288" s="5"/>
      <c r="X288" s="5"/>
      <c r="Y288" s="5"/>
      <c r="Z288" s="3"/>
      <c r="AA288" s="6">
        <v>15940700</v>
      </c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12">
        <v>15940700</v>
      </c>
      <c r="AS288" s="26">
        <f t="shared" si="12"/>
        <v>15940.7</v>
      </c>
      <c r="AT288" s="27"/>
      <c r="AU288" s="27"/>
      <c r="AV288" s="27"/>
      <c r="AW288" s="28"/>
      <c r="AX288" s="28">
        <v>16812600</v>
      </c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7">
        <v>16812600</v>
      </c>
      <c r="BP288" s="26">
        <f t="shared" si="13"/>
        <v>16812.599999999999</v>
      </c>
      <c r="BQ288" s="27"/>
      <c r="BR288" s="27"/>
      <c r="BS288" s="27"/>
      <c r="BT288" s="28"/>
      <c r="BU288" s="28">
        <v>16812600</v>
      </c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7">
        <v>16812600</v>
      </c>
      <c r="CH288" s="26">
        <f t="shared" si="14"/>
        <v>16812.599999999999</v>
      </c>
      <c r="CI288" s="12"/>
      <c r="CJ288" s="12"/>
      <c r="CK288" s="12"/>
      <c r="CL288" s="6"/>
      <c r="CM288" s="6"/>
      <c r="CN288" s="3"/>
    </row>
    <row r="289" spans="1:92" ht="82.5" customHeight="1" x14ac:dyDescent="0.25">
      <c r="A289" s="13" t="s">
        <v>314</v>
      </c>
      <c r="B289" s="14" t="s">
        <v>210</v>
      </c>
      <c r="C289" s="14" t="s">
        <v>164</v>
      </c>
      <c r="D289" s="14" t="s">
        <v>81</v>
      </c>
      <c r="E289" s="14" t="s">
        <v>313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14" t="s">
        <v>108</v>
      </c>
      <c r="U289" s="4"/>
      <c r="V289" s="5"/>
      <c r="W289" s="5"/>
      <c r="X289" s="5"/>
      <c r="Y289" s="5"/>
      <c r="Z289" s="3"/>
      <c r="AA289" s="6">
        <v>15940700</v>
      </c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15">
        <v>15940700</v>
      </c>
      <c r="AS289" s="39">
        <f t="shared" si="12"/>
        <v>15940.7</v>
      </c>
      <c r="AT289" s="29"/>
      <c r="AU289" s="29"/>
      <c r="AV289" s="29"/>
      <c r="AW289" s="30"/>
      <c r="AX289" s="30">
        <v>16812600</v>
      </c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29">
        <v>16812600</v>
      </c>
      <c r="BP289" s="39">
        <f t="shared" si="13"/>
        <v>16812.599999999999</v>
      </c>
      <c r="BQ289" s="29"/>
      <c r="BR289" s="29"/>
      <c r="BS289" s="29"/>
      <c r="BT289" s="30"/>
      <c r="BU289" s="30">
        <v>16812600</v>
      </c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29">
        <v>16812600</v>
      </c>
      <c r="CH289" s="39">
        <f t="shared" si="14"/>
        <v>16812.599999999999</v>
      </c>
      <c r="CI289" s="15"/>
      <c r="CJ289" s="15"/>
      <c r="CK289" s="15"/>
      <c r="CL289" s="6"/>
      <c r="CM289" s="6"/>
      <c r="CN289" s="3"/>
    </row>
    <row r="290" spans="1:92" ht="18.75" customHeight="1" x14ac:dyDescent="0.25">
      <c r="A290" s="7" t="s">
        <v>315</v>
      </c>
      <c r="B290" s="8" t="s">
        <v>210</v>
      </c>
      <c r="C290" s="8" t="s">
        <v>164</v>
      </c>
      <c r="D290" s="8" t="s">
        <v>41</v>
      </c>
      <c r="E290" s="8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8"/>
      <c r="U290" s="4"/>
      <c r="V290" s="5"/>
      <c r="W290" s="5"/>
      <c r="X290" s="5"/>
      <c r="Y290" s="5"/>
      <c r="Z290" s="3"/>
      <c r="AA290" s="6">
        <v>3514100</v>
      </c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9">
        <v>3514100</v>
      </c>
      <c r="AS290" s="21">
        <f t="shared" si="12"/>
        <v>3514.1</v>
      </c>
      <c r="AT290" s="9"/>
      <c r="AU290" s="9"/>
      <c r="AV290" s="9"/>
      <c r="AW290" s="6"/>
      <c r="AX290" s="6">
        <v>3514100</v>
      </c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9">
        <v>3514100</v>
      </c>
      <c r="BP290" s="21">
        <f t="shared" si="13"/>
        <v>3514.1</v>
      </c>
      <c r="BQ290" s="9"/>
      <c r="BR290" s="9"/>
      <c r="BS290" s="9"/>
      <c r="BT290" s="6"/>
      <c r="BU290" s="6">
        <v>3514100</v>
      </c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9">
        <v>3514100</v>
      </c>
      <c r="CH290" s="21">
        <f t="shared" si="14"/>
        <v>3514.1</v>
      </c>
      <c r="CI290" s="9"/>
      <c r="CJ290" s="9"/>
      <c r="CK290" s="9"/>
      <c r="CL290" s="6"/>
      <c r="CM290" s="6"/>
      <c r="CN290" s="3"/>
    </row>
    <row r="291" spans="1:92" ht="63.75" customHeight="1" x14ac:dyDescent="0.25">
      <c r="A291" s="10" t="s">
        <v>43</v>
      </c>
      <c r="B291" s="11" t="s">
        <v>210</v>
      </c>
      <c r="C291" s="11" t="s">
        <v>164</v>
      </c>
      <c r="D291" s="11" t="s">
        <v>41</v>
      </c>
      <c r="E291" s="11" t="s">
        <v>44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11"/>
      <c r="U291" s="4"/>
      <c r="V291" s="5"/>
      <c r="W291" s="5"/>
      <c r="X291" s="5"/>
      <c r="Y291" s="5"/>
      <c r="Z291" s="3"/>
      <c r="AA291" s="6">
        <v>3514100</v>
      </c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12">
        <v>3514100</v>
      </c>
      <c r="AS291" s="26">
        <f t="shared" si="12"/>
        <v>3514.1</v>
      </c>
      <c r="AT291" s="27"/>
      <c r="AU291" s="27"/>
      <c r="AV291" s="27"/>
      <c r="AW291" s="28"/>
      <c r="AX291" s="28">
        <v>3514100</v>
      </c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7">
        <v>3514100</v>
      </c>
      <c r="BP291" s="26">
        <f t="shared" si="13"/>
        <v>3514.1</v>
      </c>
      <c r="BQ291" s="27"/>
      <c r="BR291" s="27"/>
      <c r="BS291" s="27"/>
      <c r="BT291" s="28"/>
      <c r="BU291" s="28">
        <v>3514100</v>
      </c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7">
        <v>3514100</v>
      </c>
      <c r="CH291" s="26">
        <f t="shared" si="14"/>
        <v>3514.1</v>
      </c>
      <c r="CI291" s="12"/>
      <c r="CJ291" s="12"/>
      <c r="CK291" s="12"/>
      <c r="CL291" s="6"/>
      <c r="CM291" s="6"/>
      <c r="CN291" s="3"/>
    </row>
    <row r="292" spans="1:92" ht="15.75" x14ac:dyDescent="0.25">
      <c r="A292" s="10" t="s">
        <v>45</v>
      </c>
      <c r="B292" s="11" t="s">
        <v>210</v>
      </c>
      <c r="C292" s="11" t="s">
        <v>164</v>
      </c>
      <c r="D292" s="11" t="s">
        <v>41</v>
      </c>
      <c r="E292" s="11" t="s">
        <v>46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11"/>
      <c r="U292" s="4"/>
      <c r="V292" s="5"/>
      <c r="W292" s="5"/>
      <c r="X292" s="5"/>
      <c r="Y292" s="5"/>
      <c r="Z292" s="3"/>
      <c r="AA292" s="6">
        <v>3514100</v>
      </c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12">
        <v>3514100</v>
      </c>
      <c r="AS292" s="26">
        <f t="shared" si="12"/>
        <v>3514.1</v>
      </c>
      <c r="AT292" s="27"/>
      <c r="AU292" s="27"/>
      <c r="AV292" s="27"/>
      <c r="AW292" s="28"/>
      <c r="AX292" s="28">
        <v>3514100</v>
      </c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7">
        <v>3514100</v>
      </c>
      <c r="BP292" s="26">
        <f t="shared" si="13"/>
        <v>3514.1</v>
      </c>
      <c r="BQ292" s="27"/>
      <c r="BR292" s="27"/>
      <c r="BS292" s="27"/>
      <c r="BT292" s="28"/>
      <c r="BU292" s="28">
        <v>3514100</v>
      </c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7">
        <v>3514100</v>
      </c>
      <c r="CH292" s="26">
        <f t="shared" si="14"/>
        <v>3514.1</v>
      </c>
      <c r="CI292" s="12"/>
      <c r="CJ292" s="12"/>
      <c r="CK292" s="12"/>
      <c r="CL292" s="6"/>
      <c r="CM292" s="6"/>
      <c r="CN292" s="3"/>
    </row>
    <row r="293" spans="1:92" ht="63" customHeight="1" x14ac:dyDescent="0.25">
      <c r="A293" s="10" t="s">
        <v>47</v>
      </c>
      <c r="B293" s="11" t="s">
        <v>210</v>
      </c>
      <c r="C293" s="11" t="s">
        <v>164</v>
      </c>
      <c r="D293" s="11" t="s">
        <v>41</v>
      </c>
      <c r="E293" s="11" t="s">
        <v>48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11"/>
      <c r="U293" s="4"/>
      <c r="V293" s="5"/>
      <c r="W293" s="5"/>
      <c r="X293" s="5"/>
      <c r="Y293" s="5"/>
      <c r="Z293" s="3"/>
      <c r="AA293" s="6">
        <v>3514100</v>
      </c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12">
        <v>3514100</v>
      </c>
      <c r="AS293" s="26">
        <f t="shared" si="12"/>
        <v>3514.1</v>
      </c>
      <c r="AT293" s="27"/>
      <c r="AU293" s="27"/>
      <c r="AV293" s="27"/>
      <c r="AW293" s="28"/>
      <c r="AX293" s="28">
        <v>3514100</v>
      </c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7">
        <v>3514100</v>
      </c>
      <c r="BP293" s="26">
        <f t="shared" si="13"/>
        <v>3514.1</v>
      </c>
      <c r="BQ293" s="27"/>
      <c r="BR293" s="27"/>
      <c r="BS293" s="27"/>
      <c r="BT293" s="28"/>
      <c r="BU293" s="28">
        <v>3514100</v>
      </c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7">
        <v>3514100</v>
      </c>
      <c r="CH293" s="26">
        <f t="shared" si="14"/>
        <v>3514.1</v>
      </c>
      <c r="CI293" s="12"/>
      <c r="CJ293" s="12"/>
      <c r="CK293" s="12"/>
      <c r="CL293" s="6"/>
      <c r="CM293" s="6"/>
      <c r="CN293" s="3"/>
    </row>
    <row r="294" spans="1:92" ht="33.75" customHeight="1" x14ac:dyDescent="0.25">
      <c r="A294" s="10" t="s">
        <v>316</v>
      </c>
      <c r="B294" s="11" t="s">
        <v>210</v>
      </c>
      <c r="C294" s="11" t="s">
        <v>164</v>
      </c>
      <c r="D294" s="11" t="s">
        <v>41</v>
      </c>
      <c r="E294" s="11" t="s">
        <v>317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11"/>
      <c r="U294" s="4"/>
      <c r="V294" s="5"/>
      <c r="W294" s="5"/>
      <c r="X294" s="5"/>
      <c r="Y294" s="5"/>
      <c r="Z294" s="3"/>
      <c r="AA294" s="6">
        <v>3514100</v>
      </c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12">
        <v>3514100</v>
      </c>
      <c r="AS294" s="26">
        <f t="shared" si="12"/>
        <v>3514.1</v>
      </c>
      <c r="AT294" s="27"/>
      <c r="AU294" s="27"/>
      <c r="AV294" s="27"/>
      <c r="AW294" s="28"/>
      <c r="AX294" s="28">
        <v>3514100</v>
      </c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7">
        <v>3514100</v>
      </c>
      <c r="BP294" s="26">
        <f t="shared" si="13"/>
        <v>3514.1</v>
      </c>
      <c r="BQ294" s="27"/>
      <c r="BR294" s="27"/>
      <c r="BS294" s="27"/>
      <c r="BT294" s="28"/>
      <c r="BU294" s="28">
        <v>3514100</v>
      </c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7">
        <v>3514100</v>
      </c>
      <c r="CH294" s="26">
        <f t="shared" si="14"/>
        <v>3514.1</v>
      </c>
      <c r="CI294" s="12"/>
      <c r="CJ294" s="12"/>
      <c r="CK294" s="12"/>
      <c r="CL294" s="6"/>
      <c r="CM294" s="6"/>
      <c r="CN294" s="3"/>
    </row>
    <row r="295" spans="1:92" ht="110.25" customHeight="1" x14ac:dyDescent="0.25">
      <c r="A295" s="16" t="s">
        <v>318</v>
      </c>
      <c r="B295" s="14" t="s">
        <v>210</v>
      </c>
      <c r="C295" s="14" t="s">
        <v>164</v>
      </c>
      <c r="D295" s="14" t="s">
        <v>41</v>
      </c>
      <c r="E295" s="14" t="s">
        <v>317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14" t="s">
        <v>58</v>
      </c>
      <c r="U295" s="4"/>
      <c r="V295" s="5"/>
      <c r="W295" s="5"/>
      <c r="X295" s="5"/>
      <c r="Y295" s="5"/>
      <c r="Z295" s="3"/>
      <c r="AA295" s="6">
        <v>3514100</v>
      </c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15">
        <v>3514100</v>
      </c>
      <c r="AS295" s="39">
        <f t="shared" si="12"/>
        <v>3514.1</v>
      </c>
      <c r="AT295" s="29"/>
      <c r="AU295" s="29"/>
      <c r="AV295" s="29"/>
      <c r="AW295" s="30"/>
      <c r="AX295" s="30">
        <v>3514100</v>
      </c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29">
        <v>3514100</v>
      </c>
      <c r="BP295" s="39">
        <f t="shared" si="13"/>
        <v>3514.1</v>
      </c>
      <c r="BQ295" s="29"/>
      <c r="BR295" s="29"/>
      <c r="BS295" s="29"/>
      <c r="BT295" s="30"/>
      <c r="BU295" s="30">
        <v>3514100</v>
      </c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30"/>
      <c r="CG295" s="29">
        <v>3514100</v>
      </c>
      <c r="CH295" s="39">
        <f t="shared" si="14"/>
        <v>3514.1</v>
      </c>
      <c r="CI295" s="15"/>
      <c r="CJ295" s="15"/>
      <c r="CK295" s="15"/>
      <c r="CL295" s="6"/>
      <c r="CM295" s="6"/>
      <c r="CN295" s="3"/>
    </row>
    <row r="296" spans="1:92" ht="54.75" customHeight="1" x14ac:dyDescent="0.25">
      <c r="A296" s="7" t="s">
        <v>320</v>
      </c>
      <c r="B296" s="8" t="s">
        <v>319</v>
      </c>
      <c r="C296" s="8"/>
      <c r="D296" s="8"/>
      <c r="E296" s="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8"/>
      <c r="U296" s="4"/>
      <c r="V296" s="5"/>
      <c r="W296" s="5"/>
      <c r="X296" s="5"/>
      <c r="Y296" s="5"/>
      <c r="Z296" s="3"/>
      <c r="AA296" s="6">
        <v>117264200</v>
      </c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9">
        <v>117264200</v>
      </c>
      <c r="AS296" s="21">
        <f t="shared" si="12"/>
        <v>117264.2</v>
      </c>
      <c r="AT296" s="9"/>
      <c r="AU296" s="9"/>
      <c r="AV296" s="9"/>
      <c r="AW296" s="6"/>
      <c r="AX296" s="6">
        <v>117214200</v>
      </c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9">
        <v>117214200</v>
      </c>
      <c r="BP296" s="21">
        <f t="shared" si="13"/>
        <v>117214.2</v>
      </c>
      <c r="BQ296" s="9"/>
      <c r="BR296" s="9"/>
      <c r="BS296" s="9"/>
      <c r="BT296" s="6"/>
      <c r="BU296" s="6">
        <v>117214200</v>
      </c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9">
        <v>117214200</v>
      </c>
      <c r="CH296" s="21">
        <f t="shared" si="14"/>
        <v>117214.2</v>
      </c>
      <c r="CI296" s="9"/>
      <c r="CJ296" s="9"/>
      <c r="CK296" s="9"/>
      <c r="CL296" s="6"/>
      <c r="CM296" s="6"/>
      <c r="CN296" s="3"/>
    </row>
    <row r="297" spans="1:92" ht="15.75" x14ac:dyDescent="0.25">
      <c r="A297" s="7" t="s">
        <v>213</v>
      </c>
      <c r="B297" s="8" t="s">
        <v>319</v>
      </c>
      <c r="C297" s="8" t="s">
        <v>212</v>
      </c>
      <c r="D297" s="8" t="s">
        <v>39</v>
      </c>
      <c r="E297" s="8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8"/>
      <c r="U297" s="4"/>
      <c r="V297" s="5"/>
      <c r="W297" s="5"/>
      <c r="X297" s="5"/>
      <c r="Y297" s="5"/>
      <c r="Z297" s="3"/>
      <c r="AA297" s="6">
        <v>9768000</v>
      </c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9">
        <v>9768000</v>
      </c>
      <c r="AS297" s="21">
        <f t="shared" si="12"/>
        <v>9768</v>
      </c>
      <c r="AT297" s="9"/>
      <c r="AU297" s="9"/>
      <c r="AV297" s="9"/>
      <c r="AW297" s="6"/>
      <c r="AX297" s="6">
        <v>9768000</v>
      </c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9">
        <v>9768000</v>
      </c>
      <c r="BP297" s="21">
        <f t="shared" si="13"/>
        <v>9768</v>
      </c>
      <c r="BQ297" s="9"/>
      <c r="BR297" s="9"/>
      <c r="BS297" s="9"/>
      <c r="BT297" s="6"/>
      <c r="BU297" s="6">
        <v>9768000</v>
      </c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9">
        <v>9768000</v>
      </c>
      <c r="CH297" s="21">
        <f t="shared" si="14"/>
        <v>9768</v>
      </c>
      <c r="CI297" s="9"/>
      <c r="CJ297" s="9"/>
      <c r="CK297" s="9"/>
      <c r="CL297" s="6"/>
      <c r="CM297" s="6"/>
      <c r="CN297" s="3"/>
    </row>
    <row r="298" spans="1:92" ht="15.75" x14ac:dyDescent="0.25">
      <c r="A298" s="7" t="s">
        <v>282</v>
      </c>
      <c r="B298" s="8" t="s">
        <v>319</v>
      </c>
      <c r="C298" s="8" t="s">
        <v>212</v>
      </c>
      <c r="D298" s="8" t="s">
        <v>121</v>
      </c>
      <c r="E298" s="8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8"/>
      <c r="U298" s="4"/>
      <c r="V298" s="5"/>
      <c r="W298" s="5"/>
      <c r="X298" s="5"/>
      <c r="Y298" s="5"/>
      <c r="Z298" s="3"/>
      <c r="AA298" s="6">
        <v>8768000</v>
      </c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9">
        <v>8768000</v>
      </c>
      <c r="AS298" s="21">
        <f t="shared" si="12"/>
        <v>8768</v>
      </c>
      <c r="AT298" s="9"/>
      <c r="AU298" s="9"/>
      <c r="AV298" s="9"/>
      <c r="AW298" s="6"/>
      <c r="AX298" s="6">
        <v>8768000</v>
      </c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9">
        <v>8768000</v>
      </c>
      <c r="BP298" s="21">
        <f t="shared" si="13"/>
        <v>8768</v>
      </c>
      <c r="BQ298" s="9"/>
      <c r="BR298" s="9"/>
      <c r="BS298" s="9"/>
      <c r="BT298" s="6"/>
      <c r="BU298" s="6">
        <v>8768000</v>
      </c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9">
        <v>8768000</v>
      </c>
      <c r="CH298" s="21">
        <f t="shared" si="14"/>
        <v>8768</v>
      </c>
      <c r="CI298" s="9"/>
      <c r="CJ298" s="9"/>
      <c r="CK298" s="9"/>
      <c r="CL298" s="6"/>
      <c r="CM298" s="6"/>
      <c r="CN298" s="3"/>
    </row>
    <row r="299" spans="1:92" ht="52.5" customHeight="1" x14ac:dyDescent="0.25">
      <c r="A299" s="25" t="s">
        <v>439</v>
      </c>
      <c r="B299" s="11" t="s">
        <v>319</v>
      </c>
      <c r="C299" s="11" t="s">
        <v>212</v>
      </c>
      <c r="D299" s="11" t="s">
        <v>121</v>
      </c>
      <c r="E299" s="11" t="s">
        <v>321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11"/>
      <c r="U299" s="4"/>
      <c r="V299" s="5"/>
      <c r="W299" s="5"/>
      <c r="X299" s="5"/>
      <c r="Y299" s="5"/>
      <c r="Z299" s="3"/>
      <c r="AA299" s="6">
        <v>8768000</v>
      </c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12">
        <v>8768000</v>
      </c>
      <c r="AS299" s="26">
        <f t="shared" si="12"/>
        <v>8768</v>
      </c>
      <c r="AT299" s="27"/>
      <c r="AU299" s="27"/>
      <c r="AV299" s="27"/>
      <c r="AW299" s="28"/>
      <c r="AX299" s="28">
        <v>8768000</v>
      </c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7">
        <v>8768000</v>
      </c>
      <c r="BP299" s="26">
        <f t="shared" si="13"/>
        <v>8768</v>
      </c>
      <c r="BQ299" s="27"/>
      <c r="BR299" s="27"/>
      <c r="BS299" s="27"/>
      <c r="BT299" s="28"/>
      <c r="BU299" s="28">
        <v>8768000</v>
      </c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7">
        <v>8768000</v>
      </c>
      <c r="CH299" s="26">
        <f t="shared" si="14"/>
        <v>8768</v>
      </c>
      <c r="CI299" s="12"/>
      <c r="CJ299" s="12"/>
      <c r="CK299" s="12"/>
      <c r="CL299" s="6"/>
      <c r="CM299" s="6"/>
      <c r="CN299" s="3"/>
    </row>
    <row r="300" spans="1:92" ht="15.75" x14ac:dyDescent="0.25">
      <c r="A300" s="10" t="s">
        <v>45</v>
      </c>
      <c r="B300" s="11" t="s">
        <v>319</v>
      </c>
      <c r="C300" s="11" t="s">
        <v>212</v>
      </c>
      <c r="D300" s="11" t="s">
        <v>121</v>
      </c>
      <c r="E300" s="11" t="s">
        <v>322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11"/>
      <c r="U300" s="4"/>
      <c r="V300" s="5"/>
      <c r="W300" s="5"/>
      <c r="X300" s="5"/>
      <c r="Y300" s="5"/>
      <c r="Z300" s="3"/>
      <c r="AA300" s="6">
        <v>8768000</v>
      </c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12">
        <v>8768000</v>
      </c>
      <c r="AS300" s="26">
        <f t="shared" si="12"/>
        <v>8768</v>
      </c>
      <c r="AT300" s="27"/>
      <c r="AU300" s="27"/>
      <c r="AV300" s="27"/>
      <c r="AW300" s="28"/>
      <c r="AX300" s="28">
        <v>8768000</v>
      </c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7">
        <v>8768000</v>
      </c>
      <c r="BP300" s="26">
        <f t="shared" si="13"/>
        <v>8768</v>
      </c>
      <c r="BQ300" s="27"/>
      <c r="BR300" s="27"/>
      <c r="BS300" s="27"/>
      <c r="BT300" s="28"/>
      <c r="BU300" s="28">
        <v>8768000</v>
      </c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7">
        <v>8768000</v>
      </c>
      <c r="CH300" s="26">
        <f t="shared" si="14"/>
        <v>8768</v>
      </c>
      <c r="CI300" s="12"/>
      <c r="CJ300" s="12"/>
      <c r="CK300" s="12"/>
      <c r="CL300" s="6"/>
      <c r="CM300" s="6"/>
      <c r="CN300" s="3"/>
    </row>
    <row r="301" spans="1:92" ht="31.5" customHeight="1" x14ac:dyDescent="0.25">
      <c r="A301" s="10" t="s">
        <v>323</v>
      </c>
      <c r="B301" s="11" t="s">
        <v>319</v>
      </c>
      <c r="C301" s="11" t="s">
        <v>212</v>
      </c>
      <c r="D301" s="11" t="s">
        <v>121</v>
      </c>
      <c r="E301" s="11" t="s">
        <v>324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11"/>
      <c r="U301" s="4"/>
      <c r="V301" s="5"/>
      <c r="W301" s="5"/>
      <c r="X301" s="5"/>
      <c r="Y301" s="5"/>
      <c r="Z301" s="3"/>
      <c r="AA301" s="6">
        <v>8768000</v>
      </c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12">
        <v>8768000</v>
      </c>
      <c r="AS301" s="26">
        <f t="shared" si="12"/>
        <v>8768</v>
      </c>
      <c r="AT301" s="27"/>
      <c r="AU301" s="27"/>
      <c r="AV301" s="27"/>
      <c r="AW301" s="28"/>
      <c r="AX301" s="28">
        <v>8768000</v>
      </c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7">
        <v>8768000</v>
      </c>
      <c r="BP301" s="26">
        <f t="shared" si="13"/>
        <v>8768</v>
      </c>
      <c r="BQ301" s="27"/>
      <c r="BR301" s="27"/>
      <c r="BS301" s="27"/>
      <c r="BT301" s="28"/>
      <c r="BU301" s="28">
        <v>8768000</v>
      </c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7">
        <v>8768000</v>
      </c>
      <c r="CH301" s="26">
        <f t="shared" si="14"/>
        <v>8768</v>
      </c>
      <c r="CI301" s="12"/>
      <c r="CJ301" s="12"/>
      <c r="CK301" s="12"/>
      <c r="CL301" s="6"/>
      <c r="CM301" s="6"/>
      <c r="CN301" s="3"/>
    </row>
    <row r="302" spans="1:92" ht="33.75" customHeight="1" x14ac:dyDescent="0.25">
      <c r="A302" s="10" t="s">
        <v>220</v>
      </c>
      <c r="B302" s="11" t="s">
        <v>319</v>
      </c>
      <c r="C302" s="11" t="s">
        <v>212</v>
      </c>
      <c r="D302" s="11" t="s">
        <v>121</v>
      </c>
      <c r="E302" s="11" t="s">
        <v>325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11"/>
      <c r="U302" s="4"/>
      <c r="V302" s="5"/>
      <c r="W302" s="5"/>
      <c r="X302" s="5"/>
      <c r="Y302" s="5"/>
      <c r="Z302" s="3"/>
      <c r="AA302" s="6">
        <v>8768000</v>
      </c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12">
        <v>8768000</v>
      </c>
      <c r="AS302" s="26">
        <f t="shared" si="12"/>
        <v>8768</v>
      </c>
      <c r="AT302" s="27"/>
      <c r="AU302" s="27"/>
      <c r="AV302" s="27"/>
      <c r="AW302" s="28"/>
      <c r="AX302" s="28">
        <v>8768000</v>
      </c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7">
        <v>8768000</v>
      </c>
      <c r="BP302" s="26">
        <f t="shared" si="13"/>
        <v>8768</v>
      </c>
      <c r="BQ302" s="27"/>
      <c r="BR302" s="27"/>
      <c r="BS302" s="27"/>
      <c r="BT302" s="28"/>
      <c r="BU302" s="28">
        <v>8768000</v>
      </c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7">
        <v>8768000</v>
      </c>
      <c r="CH302" s="26">
        <f t="shared" si="14"/>
        <v>8768</v>
      </c>
      <c r="CI302" s="12"/>
      <c r="CJ302" s="12"/>
      <c r="CK302" s="12"/>
      <c r="CL302" s="6"/>
      <c r="CM302" s="6"/>
      <c r="CN302" s="3"/>
    </row>
    <row r="303" spans="1:92" ht="64.5" customHeight="1" x14ac:dyDescent="0.25">
      <c r="A303" s="13" t="s">
        <v>222</v>
      </c>
      <c r="B303" s="14" t="s">
        <v>319</v>
      </c>
      <c r="C303" s="14" t="s">
        <v>212</v>
      </c>
      <c r="D303" s="14" t="s">
        <v>121</v>
      </c>
      <c r="E303" s="14" t="s">
        <v>325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14" t="s">
        <v>163</v>
      </c>
      <c r="U303" s="4"/>
      <c r="V303" s="5"/>
      <c r="W303" s="5"/>
      <c r="X303" s="5"/>
      <c r="Y303" s="5"/>
      <c r="Z303" s="3"/>
      <c r="AA303" s="6">
        <v>8768000</v>
      </c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15">
        <v>8768000</v>
      </c>
      <c r="AS303" s="39">
        <f t="shared" si="12"/>
        <v>8768</v>
      </c>
      <c r="AT303" s="29"/>
      <c r="AU303" s="29"/>
      <c r="AV303" s="29"/>
      <c r="AW303" s="30"/>
      <c r="AX303" s="30">
        <v>8768000</v>
      </c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29">
        <v>8768000</v>
      </c>
      <c r="BP303" s="39">
        <f t="shared" si="13"/>
        <v>8768</v>
      </c>
      <c r="BQ303" s="29"/>
      <c r="BR303" s="29"/>
      <c r="BS303" s="29"/>
      <c r="BT303" s="30"/>
      <c r="BU303" s="30">
        <v>8768000</v>
      </c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29">
        <v>8768000</v>
      </c>
      <c r="CH303" s="39">
        <f t="shared" si="14"/>
        <v>8768</v>
      </c>
      <c r="CI303" s="15"/>
      <c r="CJ303" s="15"/>
      <c r="CK303" s="15"/>
      <c r="CL303" s="6"/>
      <c r="CM303" s="6"/>
      <c r="CN303" s="3"/>
    </row>
    <row r="304" spans="1:92" ht="15.75" x14ac:dyDescent="0.25">
      <c r="A304" s="7" t="s">
        <v>286</v>
      </c>
      <c r="B304" s="8" t="s">
        <v>319</v>
      </c>
      <c r="C304" s="8" t="s">
        <v>212</v>
      </c>
      <c r="D304" s="8" t="s">
        <v>212</v>
      </c>
      <c r="E304" s="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8"/>
      <c r="U304" s="4"/>
      <c r="V304" s="5"/>
      <c r="W304" s="5"/>
      <c r="X304" s="5"/>
      <c r="Y304" s="5"/>
      <c r="Z304" s="3"/>
      <c r="AA304" s="6">
        <v>1000000</v>
      </c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9">
        <v>1000000</v>
      </c>
      <c r="AS304" s="21">
        <f t="shared" si="12"/>
        <v>1000</v>
      </c>
      <c r="AT304" s="9"/>
      <c r="AU304" s="9"/>
      <c r="AV304" s="9"/>
      <c r="AW304" s="6"/>
      <c r="AX304" s="6">
        <v>1000000</v>
      </c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9">
        <v>1000000</v>
      </c>
      <c r="BP304" s="21">
        <f t="shared" si="13"/>
        <v>1000</v>
      </c>
      <c r="BQ304" s="9"/>
      <c r="BR304" s="9"/>
      <c r="BS304" s="9"/>
      <c r="BT304" s="6"/>
      <c r="BU304" s="6">
        <v>1000000</v>
      </c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9">
        <v>1000000</v>
      </c>
      <c r="CH304" s="21">
        <f t="shared" si="14"/>
        <v>1000</v>
      </c>
      <c r="CI304" s="9"/>
      <c r="CJ304" s="9"/>
      <c r="CK304" s="9"/>
      <c r="CL304" s="6"/>
      <c r="CM304" s="6"/>
      <c r="CN304" s="3"/>
    </row>
    <row r="305" spans="1:92" ht="48" customHeight="1" x14ac:dyDescent="0.25">
      <c r="A305" s="25" t="s">
        <v>439</v>
      </c>
      <c r="B305" s="11" t="s">
        <v>319</v>
      </c>
      <c r="C305" s="11" t="s">
        <v>212</v>
      </c>
      <c r="D305" s="11" t="s">
        <v>212</v>
      </c>
      <c r="E305" s="11" t="s">
        <v>321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11"/>
      <c r="U305" s="4"/>
      <c r="V305" s="5"/>
      <c r="W305" s="5"/>
      <c r="X305" s="5"/>
      <c r="Y305" s="5"/>
      <c r="Z305" s="3"/>
      <c r="AA305" s="6">
        <v>1000000</v>
      </c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12">
        <v>1000000</v>
      </c>
      <c r="AS305" s="26">
        <f t="shared" si="12"/>
        <v>1000</v>
      </c>
      <c r="AT305" s="27"/>
      <c r="AU305" s="27"/>
      <c r="AV305" s="27"/>
      <c r="AW305" s="28"/>
      <c r="AX305" s="28">
        <v>1000000</v>
      </c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7">
        <v>1000000</v>
      </c>
      <c r="BP305" s="26">
        <f t="shared" si="13"/>
        <v>1000</v>
      </c>
      <c r="BQ305" s="27"/>
      <c r="BR305" s="27"/>
      <c r="BS305" s="27"/>
      <c r="BT305" s="28"/>
      <c r="BU305" s="28">
        <v>1000000</v>
      </c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7">
        <v>1000000</v>
      </c>
      <c r="CH305" s="26">
        <f t="shared" si="14"/>
        <v>1000</v>
      </c>
      <c r="CI305" s="12"/>
      <c r="CJ305" s="12"/>
      <c r="CK305" s="12"/>
      <c r="CL305" s="6"/>
      <c r="CM305" s="6"/>
      <c r="CN305" s="3"/>
    </row>
    <row r="306" spans="1:92" ht="15.75" x14ac:dyDescent="0.25">
      <c r="A306" s="10" t="s">
        <v>45</v>
      </c>
      <c r="B306" s="11" t="s">
        <v>319</v>
      </c>
      <c r="C306" s="11" t="s">
        <v>212</v>
      </c>
      <c r="D306" s="11" t="s">
        <v>212</v>
      </c>
      <c r="E306" s="11" t="s">
        <v>322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11"/>
      <c r="U306" s="4"/>
      <c r="V306" s="5"/>
      <c r="W306" s="5"/>
      <c r="X306" s="5"/>
      <c r="Y306" s="5"/>
      <c r="Z306" s="3"/>
      <c r="AA306" s="6">
        <v>1000000</v>
      </c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12">
        <v>1000000</v>
      </c>
      <c r="AS306" s="26">
        <f t="shared" si="12"/>
        <v>1000</v>
      </c>
      <c r="AT306" s="27"/>
      <c r="AU306" s="27"/>
      <c r="AV306" s="27"/>
      <c r="AW306" s="28"/>
      <c r="AX306" s="28">
        <v>1000000</v>
      </c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7">
        <v>1000000</v>
      </c>
      <c r="BP306" s="26">
        <f t="shared" si="13"/>
        <v>1000</v>
      </c>
      <c r="BQ306" s="27"/>
      <c r="BR306" s="27"/>
      <c r="BS306" s="27"/>
      <c r="BT306" s="28"/>
      <c r="BU306" s="28">
        <v>1000000</v>
      </c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7">
        <v>1000000</v>
      </c>
      <c r="CH306" s="26">
        <f t="shared" si="14"/>
        <v>1000</v>
      </c>
      <c r="CI306" s="12"/>
      <c r="CJ306" s="12"/>
      <c r="CK306" s="12"/>
      <c r="CL306" s="6"/>
      <c r="CM306" s="6"/>
      <c r="CN306" s="3"/>
    </row>
    <row r="307" spans="1:92" ht="32.25" customHeight="1" x14ac:dyDescent="0.25">
      <c r="A307" s="25" t="s">
        <v>440</v>
      </c>
      <c r="B307" s="11" t="s">
        <v>319</v>
      </c>
      <c r="C307" s="11" t="s">
        <v>212</v>
      </c>
      <c r="D307" s="11" t="s">
        <v>212</v>
      </c>
      <c r="E307" s="11" t="s">
        <v>326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/>
      <c r="U307" s="4"/>
      <c r="V307" s="5"/>
      <c r="W307" s="5"/>
      <c r="X307" s="5"/>
      <c r="Y307" s="5"/>
      <c r="Z307" s="3"/>
      <c r="AA307" s="6">
        <v>1000000</v>
      </c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12">
        <v>1000000</v>
      </c>
      <c r="AS307" s="26">
        <f t="shared" si="12"/>
        <v>1000</v>
      </c>
      <c r="AT307" s="27"/>
      <c r="AU307" s="27"/>
      <c r="AV307" s="27"/>
      <c r="AW307" s="28"/>
      <c r="AX307" s="28">
        <v>1000000</v>
      </c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7">
        <v>1000000</v>
      </c>
      <c r="BP307" s="26">
        <f t="shared" si="13"/>
        <v>1000</v>
      </c>
      <c r="BQ307" s="27"/>
      <c r="BR307" s="27"/>
      <c r="BS307" s="27"/>
      <c r="BT307" s="28"/>
      <c r="BU307" s="28">
        <v>1000000</v>
      </c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7">
        <v>1000000</v>
      </c>
      <c r="CH307" s="26">
        <f t="shared" si="14"/>
        <v>1000</v>
      </c>
      <c r="CI307" s="12"/>
      <c r="CJ307" s="12"/>
      <c r="CK307" s="12"/>
      <c r="CL307" s="6"/>
      <c r="CM307" s="6"/>
      <c r="CN307" s="3"/>
    </row>
    <row r="308" spans="1:92" ht="18.75" customHeight="1" x14ac:dyDescent="0.25">
      <c r="A308" s="10" t="s">
        <v>327</v>
      </c>
      <c r="B308" s="11" t="s">
        <v>319</v>
      </c>
      <c r="C308" s="11" t="s">
        <v>212</v>
      </c>
      <c r="D308" s="11" t="s">
        <v>212</v>
      </c>
      <c r="E308" s="11" t="s">
        <v>328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11"/>
      <c r="U308" s="4"/>
      <c r="V308" s="5"/>
      <c r="W308" s="5"/>
      <c r="X308" s="5"/>
      <c r="Y308" s="5"/>
      <c r="Z308" s="3"/>
      <c r="AA308" s="6">
        <v>1000000</v>
      </c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12">
        <v>1000000</v>
      </c>
      <c r="AS308" s="26">
        <f t="shared" si="12"/>
        <v>1000</v>
      </c>
      <c r="AT308" s="27"/>
      <c r="AU308" s="27"/>
      <c r="AV308" s="27"/>
      <c r="AW308" s="28"/>
      <c r="AX308" s="28">
        <v>1000000</v>
      </c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7">
        <v>1000000</v>
      </c>
      <c r="BP308" s="26">
        <f t="shared" si="13"/>
        <v>1000</v>
      </c>
      <c r="BQ308" s="27"/>
      <c r="BR308" s="27"/>
      <c r="BS308" s="27"/>
      <c r="BT308" s="28"/>
      <c r="BU308" s="28">
        <v>1000000</v>
      </c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7">
        <v>1000000</v>
      </c>
      <c r="CH308" s="26">
        <f t="shared" si="14"/>
        <v>1000</v>
      </c>
      <c r="CI308" s="12"/>
      <c r="CJ308" s="12"/>
      <c r="CK308" s="12"/>
      <c r="CL308" s="6"/>
      <c r="CM308" s="6"/>
      <c r="CN308" s="3"/>
    </row>
    <row r="309" spans="1:92" ht="52.5" customHeight="1" x14ac:dyDescent="0.25">
      <c r="A309" s="13" t="s">
        <v>329</v>
      </c>
      <c r="B309" s="14" t="s">
        <v>319</v>
      </c>
      <c r="C309" s="14" t="s">
        <v>212</v>
      </c>
      <c r="D309" s="14" t="s">
        <v>212</v>
      </c>
      <c r="E309" s="14" t="s">
        <v>328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14" t="s">
        <v>163</v>
      </c>
      <c r="U309" s="4"/>
      <c r="V309" s="5"/>
      <c r="W309" s="5"/>
      <c r="X309" s="5"/>
      <c r="Y309" s="5"/>
      <c r="Z309" s="3"/>
      <c r="AA309" s="6">
        <v>1000000</v>
      </c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15">
        <v>1000000</v>
      </c>
      <c r="AS309" s="39">
        <f t="shared" si="12"/>
        <v>1000</v>
      </c>
      <c r="AT309" s="29"/>
      <c r="AU309" s="29"/>
      <c r="AV309" s="29"/>
      <c r="AW309" s="30"/>
      <c r="AX309" s="30">
        <v>1000000</v>
      </c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29">
        <v>1000000</v>
      </c>
      <c r="BP309" s="39">
        <f t="shared" si="13"/>
        <v>1000</v>
      </c>
      <c r="BQ309" s="29"/>
      <c r="BR309" s="29"/>
      <c r="BS309" s="29"/>
      <c r="BT309" s="30"/>
      <c r="BU309" s="30">
        <v>1000000</v>
      </c>
      <c r="BV309" s="30"/>
      <c r="BW309" s="30"/>
      <c r="BX309" s="30"/>
      <c r="BY309" s="30"/>
      <c r="BZ309" s="30"/>
      <c r="CA309" s="30"/>
      <c r="CB309" s="30"/>
      <c r="CC309" s="30"/>
      <c r="CD309" s="30"/>
      <c r="CE309" s="30"/>
      <c r="CF309" s="30"/>
      <c r="CG309" s="29">
        <v>1000000</v>
      </c>
      <c r="CH309" s="39">
        <f t="shared" si="14"/>
        <v>1000</v>
      </c>
      <c r="CI309" s="15"/>
      <c r="CJ309" s="15"/>
      <c r="CK309" s="15"/>
      <c r="CL309" s="6"/>
      <c r="CM309" s="6"/>
      <c r="CN309" s="3"/>
    </row>
    <row r="310" spans="1:92" ht="15.75" x14ac:dyDescent="0.25">
      <c r="A310" s="7" t="s">
        <v>331</v>
      </c>
      <c r="B310" s="8" t="s">
        <v>319</v>
      </c>
      <c r="C310" s="8" t="s">
        <v>330</v>
      </c>
      <c r="D310" s="8" t="s">
        <v>39</v>
      </c>
      <c r="E310" s="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8"/>
      <c r="U310" s="4"/>
      <c r="V310" s="5"/>
      <c r="W310" s="5"/>
      <c r="X310" s="5"/>
      <c r="Y310" s="5"/>
      <c r="Z310" s="3"/>
      <c r="AA310" s="6">
        <v>102596200</v>
      </c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9">
        <v>102596200</v>
      </c>
      <c r="AS310" s="21">
        <f t="shared" si="12"/>
        <v>102596.2</v>
      </c>
      <c r="AT310" s="9"/>
      <c r="AU310" s="9"/>
      <c r="AV310" s="9"/>
      <c r="AW310" s="6"/>
      <c r="AX310" s="6">
        <v>102546200</v>
      </c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9">
        <v>102546200</v>
      </c>
      <c r="BP310" s="21">
        <f t="shared" si="13"/>
        <v>102546.2</v>
      </c>
      <c r="BQ310" s="9"/>
      <c r="BR310" s="9"/>
      <c r="BS310" s="9"/>
      <c r="BT310" s="6"/>
      <c r="BU310" s="6">
        <v>102546200</v>
      </c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9">
        <v>102546200</v>
      </c>
      <c r="CH310" s="21">
        <f t="shared" si="14"/>
        <v>102546.2</v>
      </c>
      <c r="CI310" s="9"/>
      <c r="CJ310" s="9"/>
      <c r="CK310" s="9"/>
      <c r="CL310" s="6"/>
      <c r="CM310" s="6"/>
      <c r="CN310" s="3"/>
    </row>
    <row r="311" spans="1:92" ht="15.75" x14ac:dyDescent="0.25">
      <c r="A311" s="7" t="s">
        <v>332</v>
      </c>
      <c r="B311" s="8" t="s">
        <v>319</v>
      </c>
      <c r="C311" s="8" t="s">
        <v>330</v>
      </c>
      <c r="D311" s="8" t="s">
        <v>38</v>
      </c>
      <c r="E311" s="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8"/>
      <c r="U311" s="4"/>
      <c r="V311" s="5"/>
      <c r="W311" s="5"/>
      <c r="X311" s="5"/>
      <c r="Y311" s="5"/>
      <c r="Z311" s="3"/>
      <c r="AA311" s="6">
        <v>74185000</v>
      </c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9">
        <v>74185000</v>
      </c>
      <c r="AS311" s="21">
        <f t="shared" si="12"/>
        <v>74185</v>
      </c>
      <c r="AT311" s="9"/>
      <c r="AU311" s="9"/>
      <c r="AV311" s="9"/>
      <c r="AW311" s="6"/>
      <c r="AX311" s="6">
        <v>74135000</v>
      </c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9">
        <v>74135000</v>
      </c>
      <c r="BP311" s="21">
        <f t="shared" si="13"/>
        <v>74135</v>
      </c>
      <c r="BQ311" s="9"/>
      <c r="BR311" s="9"/>
      <c r="BS311" s="9"/>
      <c r="BT311" s="6"/>
      <c r="BU311" s="6">
        <v>74135000</v>
      </c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9">
        <v>74135000</v>
      </c>
      <c r="CH311" s="21">
        <f t="shared" si="14"/>
        <v>74135</v>
      </c>
      <c r="CI311" s="9"/>
      <c r="CJ311" s="9"/>
      <c r="CK311" s="9"/>
      <c r="CL311" s="6"/>
      <c r="CM311" s="6"/>
      <c r="CN311" s="3"/>
    </row>
    <row r="312" spans="1:92" ht="51" customHeight="1" x14ac:dyDescent="0.25">
      <c r="A312" s="25" t="s">
        <v>439</v>
      </c>
      <c r="B312" s="11" t="s">
        <v>319</v>
      </c>
      <c r="C312" s="11" t="s">
        <v>330</v>
      </c>
      <c r="D312" s="11" t="s">
        <v>38</v>
      </c>
      <c r="E312" s="11" t="s">
        <v>321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11"/>
      <c r="U312" s="4"/>
      <c r="V312" s="5"/>
      <c r="W312" s="5"/>
      <c r="X312" s="5"/>
      <c r="Y312" s="5"/>
      <c r="Z312" s="3"/>
      <c r="AA312" s="6">
        <v>74185000</v>
      </c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12">
        <v>74185000</v>
      </c>
      <c r="AS312" s="26">
        <f t="shared" si="12"/>
        <v>74185</v>
      </c>
      <c r="AT312" s="27"/>
      <c r="AU312" s="27"/>
      <c r="AV312" s="27"/>
      <c r="AW312" s="28"/>
      <c r="AX312" s="28">
        <v>74135000</v>
      </c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7">
        <v>74135000</v>
      </c>
      <c r="BP312" s="26">
        <f t="shared" si="13"/>
        <v>74135</v>
      </c>
      <c r="BQ312" s="27"/>
      <c r="BR312" s="27"/>
      <c r="BS312" s="27"/>
      <c r="BT312" s="28"/>
      <c r="BU312" s="28">
        <v>74135000</v>
      </c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7">
        <v>74135000</v>
      </c>
      <c r="CH312" s="26">
        <f t="shared" si="14"/>
        <v>74135</v>
      </c>
      <c r="CI312" s="12"/>
      <c r="CJ312" s="12"/>
      <c r="CK312" s="12"/>
      <c r="CL312" s="6"/>
      <c r="CM312" s="6"/>
      <c r="CN312" s="3"/>
    </row>
    <row r="313" spans="1:92" ht="22.5" customHeight="1" x14ac:dyDescent="0.25">
      <c r="A313" s="10" t="s">
        <v>130</v>
      </c>
      <c r="B313" s="11" t="s">
        <v>319</v>
      </c>
      <c r="C313" s="11" t="s">
        <v>330</v>
      </c>
      <c r="D313" s="11" t="s">
        <v>38</v>
      </c>
      <c r="E313" s="11" t="s">
        <v>333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11"/>
      <c r="U313" s="4"/>
      <c r="V313" s="5"/>
      <c r="W313" s="5"/>
      <c r="X313" s="5"/>
      <c r="Y313" s="5"/>
      <c r="Z313" s="3"/>
      <c r="AA313" s="6">
        <v>450000</v>
      </c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12">
        <v>450000</v>
      </c>
      <c r="AS313" s="26">
        <f t="shared" si="12"/>
        <v>450</v>
      </c>
      <c r="AT313" s="27"/>
      <c r="AU313" s="27"/>
      <c r="AV313" s="27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7"/>
      <c r="BP313" s="26">
        <f t="shared" si="13"/>
        <v>0</v>
      </c>
      <c r="BQ313" s="27"/>
      <c r="BR313" s="27"/>
      <c r="BS313" s="27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7"/>
      <c r="CH313" s="26">
        <f t="shared" si="14"/>
        <v>0</v>
      </c>
      <c r="CI313" s="12"/>
      <c r="CJ313" s="12"/>
      <c r="CK313" s="12"/>
      <c r="CL313" s="6"/>
      <c r="CM313" s="6"/>
      <c r="CN313" s="3"/>
    </row>
    <row r="314" spans="1:92" ht="64.5" customHeight="1" x14ac:dyDescent="0.25">
      <c r="A314" s="25" t="s">
        <v>441</v>
      </c>
      <c r="B314" s="11" t="s">
        <v>319</v>
      </c>
      <c r="C314" s="11" t="s">
        <v>330</v>
      </c>
      <c r="D314" s="11" t="s">
        <v>38</v>
      </c>
      <c r="E314" s="11" t="s">
        <v>334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11"/>
      <c r="U314" s="4"/>
      <c r="V314" s="5"/>
      <c r="W314" s="5"/>
      <c r="X314" s="5"/>
      <c r="Y314" s="5"/>
      <c r="Z314" s="3"/>
      <c r="AA314" s="6">
        <v>450000</v>
      </c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12">
        <v>450000</v>
      </c>
      <c r="AS314" s="26">
        <f t="shared" si="12"/>
        <v>450</v>
      </c>
      <c r="AT314" s="27"/>
      <c r="AU314" s="27"/>
      <c r="AV314" s="27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7"/>
      <c r="BP314" s="26">
        <f t="shared" si="13"/>
        <v>0</v>
      </c>
      <c r="BQ314" s="27"/>
      <c r="BR314" s="27"/>
      <c r="BS314" s="27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7"/>
      <c r="CH314" s="26">
        <f t="shared" si="14"/>
        <v>0</v>
      </c>
      <c r="CI314" s="12"/>
      <c r="CJ314" s="12"/>
      <c r="CK314" s="12"/>
      <c r="CL314" s="6"/>
      <c r="CM314" s="6"/>
      <c r="CN314" s="3"/>
    </row>
    <row r="315" spans="1:92" ht="49.5" customHeight="1" x14ac:dyDescent="0.25">
      <c r="A315" s="10" t="s">
        <v>335</v>
      </c>
      <c r="B315" s="11" t="s">
        <v>319</v>
      </c>
      <c r="C315" s="11" t="s">
        <v>330</v>
      </c>
      <c r="D315" s="11" t="s">
        <v>38</v>
      </c>
      <c r="E315" s="11" t="s">
        <v>336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11"/>
      <c r="U315" s="4"/>
      <c r="V315" s="5"/>
      <c r="W315" s="5"/>
      <c r="X315" s="5"/>
      <c r="Y315" s="5"/>
      <c r="Z315" s="3"/>
      <c r="AA315" s="6">
        <v>450000</v>
      </c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12">
        <v>450000</v>
      </c>
      <c r="AS315" s="26">
        <f t="shared" si="12"/>
        <v>450</v>
      </c>
      <c r="AT315" s="27"/>
      <c r="AU315" s="27"/>
      <c r="AV315" s="27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7"/>
      <c r="BP315" s="26">
        <f t="shared" si="13"/>
        <v>0</v>
      </c>
      <c r="BQ315" s="27"/>
      <c r="BR315" s="27"/>
      <c r="BS315" s="27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7"/>
      <c r="CH315" s="26">
        <f t="shared" si="14"/>
        <v>0</v>
      </c>
      <c r="CI315" s="12"/>
      <c r="CJ315" s="12"/>
      <c r="CK315" s="12"/>
      <c r="CL315" s="6"/>
      <c r="CM315" s="6"/>
      <c r="CN315" s="3"/>
    </row>
    <row r="316" spans="1:92" ht="85.5" customHeight="1" x14ac:dyDescent="0.25">
      <c r="A316" s="13" t="s">
        <v>337</v>
      </c>
      <c r="B316" s="14" t="s">
        <v>319</v>
      </c>
      <c r="C316" s="14" t="s">
        <v>330</v>
      </c>
      <c r="D316" s="14" t="s">
        <v>38</v>
      </c>
      <c r="E316" s="14" t="s">
        <v>336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14" t="s">
        <v>163</v>
      </c>
      <c r="U316" s="4"/>
      <c r="V316" s="5"/>
      <c r="W316" s="5"/>
      <c r="X316" s="5"/>
      <c r="Y316" s="5"/>
      <c r="Z316" s="3"/>
      <c r="AA316" s="6">
        <v>450000</v>
      </c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15">
        <v>450000</v>
      </c>
      <c r="AS316" s="39">
        <f t="shared" si="12"/>
        <v>450</v>
      </c>
      <c r="AT316" s="29"/>
      <c r="AU316" s="29"/>
      <c r="AV316" s="29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29"/>
      <c r="BP316" s="39">
        <f t="shared" si="13"/>
        <v>0</v>
      </c>
      <c r="BQ316" s="29"/>
      <c r="BR316" s="29"/>
      <c r="BS316" s="29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29"/>
      <c r="CH316" s="39">
        <f t="shared" si="14"/>
        <v>0</v>
      </c>
      <c r="CI316" s="15"/>
      <c r="CJ316" s="15"/>
      <c r="CK316" s="15"/>
      <c r="CL316" s="6"/>
      <c r="CM316" s="6"/>
      <c r="CN316" s="3"/>
    </row>
    <row r="317" spans="1:92" ht="15.75" x14ac:dyDescent="0.25">
      <c r="A317" s="10" t="s">
        <v>45</v>
      </c>
      <c r="B317" s="11" t="s">
        <v>319</v>
      </c>
      <c r="C317" s="11" t="s">
        <v>330</v>
      </c>
      <c r="D317" s="11" t="s">
        <v>38</v>
      </c>
      <c r="E317" s="11" t="s">
        <v>322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11"/>
      <c r="U317" s="4"/>
      <c r="V317" s="5"/>
      <c r="W317" s="5"/>
      <c r="X317" s="5"/>
      <c r="Y317" s="5"/>
      <c r="Z317" s="3"/>
      <c r="AA317" s="6">
        <v>73735000</v>
      </c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12">
        <v>73735000</v>
      </c>
      <c r="AS317" s="26">
        <f t="shared" si="12"/>
        <v>73735</v>
      </c>
      <c r="AT317" s="27"/>
      <c r="AU317" s="27"/>
      <c r="AV317" s="27"/>
      <c r="AW317" s="28"/>
      <c r="AX317" s="28">
        <v>74135000</v>
      </c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7">
        <v>74135000</v>
      </c>
      <c r="BP317" s="26">
        <f t="shared" si="13"/>
        <v>74135</v>
      </c>
      <c r="BQ317" s="27"/>
      <c r="BR317" s="27"/>
      <c r="BS317" s="27"/>
      <c r="BT317" s="28"/>
      <c r="BU317" s="28">
        <v>74135000</v>
      </c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7">
        <v>74135000</v>
      </c>
      <c r="CH317" s="26">
        <f t="shared" si="14"/>
        <v>74135</v>
      </c>
      <c r="CI317" s="12"/>
      <c r="CJ317" s="12"/>
      <c r="CK317" s="12"/>
      <c r="CL317" s="6"/>
      <c r="CM317" s="6"/>
      <c r="CN317" s="3"/>
    </row>
    <row r="318" spans="1:92" ht="32.25" customHeight="1" x14ac:dyDescent="0.25">
      <c r="A318" s="10" t="s">
        <v>323</v>
      </c>
      <c r="B318" s="11" t="s">
        <v>319</v>
      </c>
      <c r="C318" s="11" t="s">
        <v>330</v>
      </c>
      <c r="D318" s="11" t="s">
        <v>38</v>
      </c>
      <c r="E318" s="11" t="s">
        <v>324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11"/>
      <c r="U318" s="4"/>
      <c r="V318" s="5"/>
      <c r="W318" s="5"/>
      <c r="X318" s="5"/>
      <c r="Y318" s="5"/>
      <c r="Z318" s="3"/>
      <c r="AA318" s="6">
        <v>73335000</v>
      </c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12">
        <v>73335000</v>
      </c>
      <c r="AS318" s="26">
        <f t="shared" si="12"/>
        <v>73335</v>
      </c>
      <c r="AT318" s="27"/>
      <c r="AU318" s="27"/>
      <c r="AV318" s="27"/>
      <c r="AW318" s="28"/>
      <c r="AX318" s="28">
        <v>73735000</v>
      </c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7">
        <v>73735000</v>
      </c>
      <c r="BP318" s="26">
        <f t="shared" si="13"/>
        <v>73735</v>
      </c>
      <c r="BQ318" s="27"/>
      <c r="BR318" s="27"/>
      <c r="BS318" s="27"/>
      <c r="BT318" s="28"/>
      <c r="BU318" s="28">
        <v>73735000</v>
      </c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7">
        <v>73735000</v>
      </c>
      <c r="CH318" s="26">
        <f t="shared" si="14"/>
        <v>73735</v>
      </c>
      <c r="CI318" s="12"/>
      <c r="CJ318" s="12"/>
      <c r="CK318" s="12"/>
      <c r="CL318" s="6"/>
      <c r="CM318" s="6"/>
      <c r="CN318" s="3"/>
    </row>
    <row r="319" spans="1:92" ht="31.5" customHeight="1" x14ac:dyDescent="0.25">
      <c r="A319" s="10" t="s">
        <v>220</v>
      </c>
      <c r="B319" s="11" t="s">
        <v>319</v>
      </c>
      <c r="C319" s="11" t="s">
        <v>330</v>
      </c>
      <c r="D319" s="11" t="s">
        <v>38</v>
      </c>
      <c r="E319" s="11" t="s">
        <v>325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11"/>
      <c r="U319" s="4"/>
      <c r="V319" s="5"/>
      <c r="W319" s="5"/>
      <c r="X319" s="5"/>
      <c r="Y319" s="5"/>
      <c r="Z319" s="3"/>
      <c r="AA319" s="6">
        <v>73335000</v>
      </c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12">
        <v>73335000</v>
      </c>
      <c r="AS319" s="26">
        <f t="shared" si="12"/>
        <v>73335</v>
      </c>
      <c r="AT319" s="27"/>
      <c r="AU319" s="27"/>
      <c r="AV319" s="27"/>
      <c r="AW319" s="28"/>
      <c r="AX319" s="28">
        <v>73735000</v>
      </c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7">
        <v>73735000</v>
      </c>
      <c r="BP319" s="26">
        <f t="shared" si="13"/>
        <v>73735</v>
      </c>
      <c r="BQ319" s="27"/>
      <c r="BR319" s="27"/>
      <c r="BS319" s="27"/>
      <c r="BT319" s="28"/>
      <c r="BU319" s="28">
        <v>73735000</v>
      </c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7">
        <v>73735000</v>
      </c>
      <c r="CH319" s="26">
        <f t="shared" si="14"/>
        <v>73735</v>
      </c>
      <c r="CI319" s="12"/>
      <c r="CJ319" s="12"/>
      <c r="CK319" s="12"/>
      <c r="CL319" s="6"/>
      <c r="CM319" s="6"/>
      <c r="CN319" s="3"/>
    </row>
    <row r="320" spans="1:92" ht="69.75" customHeight="1" x14ac:dyDescent="0.25">
      <c r="A320" s="13" t="s">
        <v>222</v>
      </c>
      <c r="B320" s="14" t="s">
        <v>319</v>
      </c>
      <c r="C320" s="14" t="s">
        <v>330</v>
      </c>
      <c r="D320" s="14" t="s">
        <v>38</v>
      </c>
      <c r="E320" s="14" t="s">
        <v>325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14" t="s">
        <v>163</v>
      </c>
      <c r="U320" s="4"/>
      <c r="V320" s="5"/>
      <c r="W320" s="5"/>
      <c r="X320" s="5"/>
      <c r="Y320" s="5"/>
      <c r="Z320" s="3"/>
      <c r="AA320" s="6">
        <v>73335000</v>
      </c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15">
        <v>73335000</v>
      </c>
      <c r="AS320" s="39">
        <f t="shared" si="12"/>
        <v>73335</v>
      </c>
      <c r="AT320" s="29"/>
      <c r="AU320" s="29"/>
      <c r="AV320" s="29"/>
      <c r="AW320" s="30"/>
      <c r="AX320" s="30">
        <v>73735000</v>
      </c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29">
        <v>73735000</v>
      </c>
      <c r="BP320" s="39">
        <f t="shared" si="13"/>
        <v>73735</v>
      </c>
      <c r="BQ320" s="29"/>
      <c r="BR320" s="29"/>
      <c r="BS320" s="29"/>
      <c r="BT320" s="30"/>
      <c r="BU320" s="30">
        <v>73735000</v>
      </c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29">
        <v>73735000</v>
      </c>
      <c r="CH320" s="39">
        <f t="shared" si="14"/>
        <v>73735</v>
      </c>
      <c r="CI320" s="15"/>
      <c r="CJ320" s="15"/>
      <c r="CK320" s="15"/>
      <c r="CL320" s="6"/>
      <c r="CM320" s="6"/>
      <c r="CN320" s="3"/>
    </row>
    <row r="321" spans="1:92" ht="33.75" customHeight="1" x14ac:dyDescent="0.25">
      <c r="A321" s="10" t="s">
        <v>338</v>
      </c>
      <c r="B321" s="11" t="s">
        <v>319</v>
      </c>
      <c r="C321" s="11" t="s">
        <v>330</v>
      </c>
      <c r="D321" s="11" t="s">
        <v>38</v>
      </c>
      <c r="E321" s="11" t="s">
        <v>339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11"/>
      <c r="U321" s="4"/>
      <c r="V321" s="5"/>
      <c r="W321" s="5"/>
      <c r="X321" s="5"/>
      <c r="Y321" s="5"/>
      <c r="Z321" s="3"/>
      <c r="AA321" s="6">
        <v>400000</v>
      </c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12">
        <v>400000</v>
      </c>
      <c r="AS321" s="26">
        <f t="shared" si="12"/>
        <v>400</v>
      </c>
      <c r="AT321" s="27"/>
      <c r="AU321" s="27"/>
      <c r="AV321" s="27"/>
      <c r="AW321" s="28"/>
      <c r="AX321" s="28">
        <v>400000</v>
      </c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7">
        <v>400000</v>
      </c>
      <c r="BP321" s="26">
        <f t="shared" si="13"/>
        <v>400</v>
      </c>
      <c r="BQ321" s="27"/>
      <c r="BR321" s="27"/>
      <c r="BS321" s="27"/>
      <c r="BT321" s="28"/>
      <c r="BU321" s="28">
        <v>400000</v>
      </c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7">
        <v>400000</v>
      </c>
      <c r="CH321" s="26">
        <f t="shared" si="14"/>
        <v>400</v>
      </c>
      <c r="CI321" s="12"/>
      <c r="CJ321" s="12"/>
      <c r="CK321" s="12"/>
      <c r="CL321" s="6"/>
      <c r="CM321" s="6"/>
      <c r="CN321" s="3"/>
    </row>
    <row r="322" spans="1:92" ht="24" customHeight="1" x14ac:dyDescent="0.25">
      <c r="A322" s="10" t="s">
        <v>340</v>
      </c>
      <c r="B322" s="11" t="s">
        <v>319</v>
      </c>
      <c r="C322" s="11" t="s">
        <v>330</v>
      </c>
      <c r="D322" s="11" t="s">
        <v>38</v>
      </c>
      <c r="E322" s="11" t="s">
        <v>341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11"/>
      <c r="U322" s="4"/>
      <c r="V322" s="5"/>
      <c r="W322" s="5"/>
      <c r="X322" s="5"/>
      <c r="Y322" s="5"/>
      <c r="Z322" s="3"/>
      <c r="AA322" s="6">
        <v>400000</v>
      </c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12">
        <v>400000</v>
      </c>
      <c r="AS322" s="26">
        <f t="shared" si="12"/>
        <v>400</v>
      </c>
      <c r="AT322" s="27"/>
      <c r="AU322" s="27"/>
      <c r="AV322" s="27"/>
      <c r="AW322" s="28"/>
      <c r="AX322" s="28">
        <v>400000</v>
      </c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7">
        <v>400000</v>
      </c>
      <c r="BP322" s="26">
        <f t="shared" si="13"/>
        <v>400</v>
      </c>
      <c r="BQ322" s="27"/>
      <c r="BR322" s="27"/>
      <c r="BS322" s="27"/>
      <c r="BT322" s="28"/>
      <c r="BU322" s="28">
        <v>400000</v>
      </c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7">
        <v>400000</v>
      </c>
      <c r="CH322" s="26">
        <f t="shared" si="14"/>
        <v>400</v>
      </c>
      <c r="CI322" s="12"/>
      <c r="CJ322" s="12"/>
      <c r="CK322" s="12"/>
      <c r="CL322" s="6"/>
      <c r="CM322" s="6"/>
      <c r="CN322" s="3"/>
    </row>
    <row r="323" spans="1:92" ht="51.75" customHeight="1" x14ac:dyDescent="0.25">
      <c r="A323" s="13" t="s">
        <v>342</v>
      </c>
      <c r="B323" s="14" t="s">
        <v>319</v>
      </c>
      <c r="C323" s="14" t="s">
        <v>330</v>
      </c>
      <c r="D323" s="14" t="s">
        <v>38</v>
      </c>
      <c r="E323" s="14" t="s">
        <v>341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14" t="s">
        <v>163</v>
      </c>
      <c r="U323" s="4"/>
      <c r="V323" s="5"/>
      <c r="W323" s="5"/>
      <c r="X323" s="5"/>
      <c r="Y323" s="5"/>
      <c r="Z323" s="3"/>
      <c r="AA323" s="6">
        <v>400000</v>
      </c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15">
        <v>400000</v>
      </c>
      <c r="AS323" s="39">
        <f t="shared" si="12"/>
        <v>400</v>
      </c>
      <c r="AT323" s="29"/>
      <c r="AU323" s="29"/>
      <c r="AV323" s="29"/>
      <c r="AW323" s="30"/>
      <c r="AX323" s="30">
        <v>400000</v>
      </c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29">
        <v>400000</v>
      </c>
      <c r="BP323" s="39">
        <f t="shared" si="13"/>
        <v>400</v>
      </c>
      <c r="BQ323" s="29"/>
      <c r="BR323" s="29"/>
      <c r="BS323" s="29"/>
      <c r="BT323" s="30"/>
      <c r="BU323" s="30">
        <v>400000</v>
      </c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29">
        <v>400000</v>
      </c>
      <c r="CH323" s="39">
        <f t="shared" si="14"/>
        <v>400</v>
      </c>
      <c r="CI323" s="15"/>
      <c r="CJ323" s="15"/>
      <c r="CK323" s="15"/>
      <c r="CL323" s="6"/>
      <c r="CM323" s="6"/>
      <c r="CN323" s="3"/>
    </row>
    <row r="324" spans="1:92" ht="31.5" x14ac:dyDescent="0.25">
      <c r="A324" s="7" t="s">
        <v>343</v>
      </c>
      <c r="B324" s="8" t="s">
        <v>319</v>
      </c>
      <c r="C324" s="8" t="s">
        <v>330</v>
      </c>
      <c r="D324" s="8" t="s">
        <v>81</v>
      </c>
      <c r="E324" s="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8"/>
      <c r="U324" s="4"/>
      <c r="V324" s="5"/>
      <c r="W324" s="5"/>
      <c r="X324" s="5"/>
      <c r="Y324" s="5"/>
      <c r="Z324" s="3"/>
      <c r="AA324" s="6">
        <v>28411200</v>
      </c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9">
        <v>28411200</v>
      </c>
      <c r="AS324" s="21">
        <f t="shared" si="12"/>
        <v>28411.200000000001</v>
      </c>
      <c r="AT324" s="9"/>
      <c r="AU324" s="9"/>
      <c r="AV324" s="9"/>
      <c r="AW324" s="6"/>
      <c r="AX324" s="6">
        <v>28411200</v>
      </c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9">
        <v>28411200</v>
      </c>
      <c r="BP324" s="21">
        <f t="shared" si="13"/>
        <v>28411.200000000001</v>
      </c>
      <c r="BQ324" s="9"/>
      <c r="BR324" s="9"/>
      <c r="BS324" s="9"/>
      <c r="BT324" s="6"/>
      <c r="BU324" s="6">
        <v>28411200</v>
      </c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9">
        <v>28411200</v>
      </c>
      <c r="CH324" s="21">
        <f t="shared" si="14"/>
        <v>28411.200000000001</v>
      </c>
      <c r="CI324" s="9"/>
      <c r="CJ324" s="9"/>
      <c r="CK324" s="9"/>
      <c r="CL324" s="6"/>
      <c r="CM324" s="6"/>
      <c r="CN324" s="3"/>
    </row>
    <row r="325" spans="1:92" ht="50.25" customHeight="1" x14ac:dyDescent="0.25">
      <c r="A325" s="25" t="s">
        <v>439</v>
      </c>
      <c r="B325" s="11" t="s">
        <v>319</v>
      </c>
      <c r="C325" s="11" t="s">
        <v>330</v>
      </c>
      <c r="D325" s="11" t="s">
        <v>81</v>
      </c>
      <c r="E325" s="11" t="s">
        <v>321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11"/>
      <c r="U325" s="4"/>
      <c r="V325" s="5"/>
      <c r="W325" s="5"/>
      <c r="X325" s="5"/>
      <c r="Y325" s="5"/>
      <c r="Z325" s="3"/>
      <c r="AA325" s="6">
        <v>21232000</v>
      </c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12">
        <v>21232000</v>
      </c>
      <c r="AS325" s="26">
        <f t="shared" si="12"/>
        <v>21232</v>
      </c>
      <c r="AT325" s="27"/>
      <c r="AU325" s="27"/>
      <c r="AV325" s="27"/>
      <c r="AW325" s="28"/>
      <c r="AX325" s="28">
        <v>21232000</v>
      </c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7">
        <v>21232000</v>
      </c>
      <c r="BP325" s="26">
        <f t="shared" si="13"/>
        <v>21232</v>
      </c>
      <c r="BQ325" s="27"/>
      <c r="BR325" s="27"/>
      <c r="BS325" s="27"/>
      <c r="BT325" s="28"/>
      <c r="BU325" s="28">
        <v>21232000</v>
      </c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7">
        <v>21232000</v>
      </c>
      <c r="CH325" s="26">
        <f t="shared" si="14"/>
        <v>21232</v>
      </c>
      <c r="CI325" s="12"/>
      <c r="CJ325" s="12"/>
      <c r="CK325" s="12"/>
      <c r="CL325" s="6"/>
      <c r="CM325" s="6"/>
      <c r="CN325" s="3"/>
    </row>
    <row r="326" spans="1:92" ht="15.75" x14ac:dyDescent="0.25">
      <c r="A326" s="10" t="s">
        <v>45</v>
      </c>
      <c r="B326" s="11" t="s">
        <v>319</v>
      </c>
      <c r="C326" s="11" t="s">
        <v>330</v>
      </c>
      <c r="D326" s="11" t="s">
        <v>81</v>
      </c>
      <c r="E326" s="11" t="s">
        <v>322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11"/>
      <c r="U326" s="4"/>
      <c r="V326" s="5"/>
      <c r="W326" s="5"/>
      <c r="X326" s="5"/>
      <c r="Y326" s="5"/>
      <c r="Z326" s="3"/>
      <c r="AA326" s="6">
        <v>21232000</v>
      </c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12">
        <v>21232000</v>
      </c>
      <c r="AS326" s="26">
        <f t="shared" si="12"/>
        <v>21232</v>
      </c>
      <c r="AT326" s="27"/>
      <c r="AU326" s="27"/>
      <c r="AV326" s="27"/>
      <c r="AW326" s="28"/>
      <c r="AX326" s="28">
        <v>21232000</v>
      </c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7">
        <v>21232000</v>
      </c>
      <c r="BP326" s="26">
        <f t="shared" si="13"/>
        <v>21232</v>
      </c>
      <c r="BQ326" s="27"/>
      <c r="BR326" s="27"/>
      <c r="BS326" s="27"/>
      <c r="BT326" s="28"/>
      <c r="BU326" s="28">
        <v>21232000</v>
      </c>
      <c r="BV326" s="28"/>
      <c r="BW326" s="28"/>
      <c r="BX326" s="28"/>
      <c r="BY326" s="28"/>
      <c r="BZ326" s="28"/>
      <c r="CA326" s="28"/>
      <c r="CB326" s="28"/>
      <c r="CC326" s="28"/>
      <c r="CD326" s="28"/>
      <c r="CE326" s="28"/>
      <c r="CF326" s="28"/>
      <c r="CG326" s="27">
        <v>21232000</v>
      </c>
      <c r="CH326" s="26">
        <f t="shared" si="14"/>
        <v>21232</v>
      </c>
      <c r="CI326" s="12"/>
      <c r="CJ326" s="12"/>
      <c r="CK326" s="12"/>
      <c r="CL326" s="6"/>
      <c r="CM326" s="6"/>
      <c r="CN326" s="3"/>
    </row>
    <row r="327" spans="1:92" ht="32.25" customHeight="1" x14ac:dyDescent="0.25">
      <c r="A327" s="10" t="s">
        <v>323</v>
      </c>
      <c r="B327" s="11" t="s">
        <v>319</v>
      </c>
      <c r="C327" s="11" t="s">
        <v>330</v>
      </c>
      <c r="D327" s="11" t="s">
        <v>81</v>
      </c>
      <c r="E327" s="11" t="s">
        <v>324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11"/>
      <c r="U327" s="4"/>
      <c r="V327" s="5"/>
      <c r="W327" s="5"/>
      <c r="X327" s="5"/>
      <c r="Y327" s="5"/>
      <c r="Z327" s="3"/>
      <c r="AA327" s="6">
        <v>21232000</v>
      </c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12">
        <v>21232000</v>
      </c>
      <c r="AS327" s="26">
        <f t="shared" si="12"/>
        <v>21232</v>
      </c>
      <c r="AT327" s="27"/>
      <c r="AU327" s="27"/>
      <c r="AV327" s="27"/>
      <c r="AW327" s="28"/>
      <c r="AX327" s="28">
        <v>21232000</v>
      </c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7">
        <v>21232000</v>
      </c>
      <c r="BP327" s="26">
        <f t="shared" si="13"/>
        <v>21232</v>
      </c>
      <c r="BQ327" s="27"/>
      <c r="BR327" s="27"/>
      <c r="BS327" s="27"/>
      <c r="BT327" s="28"/>
      <c r="BU327" s="28">
        <v>21232000</v>
      </c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7">
        <v>21232000</v>
      </c>
      <c r="CH327" s="26">
        <f t="shared" si="14"/>
        <v>21232</v>
      </c>
      <c r="CI327" s="12"/>
      <c r="CJ327" s="12"/>
      <c r="CK327" s="12"/>
      <c r="CL327" s="6"/>
      <c r="CM327" s="6"/>
      <c r="CN327" s="3"/>
    </row>
    <row r="328" spans="1:92" ht="22.5" customHeight="1" x14ac:dyDescent="0.25">
      <c r="A328" s="10" t="s">
        <v>117</v>
      </c>
      <c r="B328" s="11" t="s">
        <v>319</v>
      </c>
      <c r="C328" s="11" t="s">
        <v>330</v>
      </c>
      <c r="D328" s="11" t="s">
        <v>81</v>
      </c>
      <c r="E328" s="11" t="s">
        <v>344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11"/>
      <c r="U328" s="4"/>
      <c r="V328" s="5"/>
      <c r="W328" s="5"/>
      <c r="X328" s="5"/>
      <c r="Y328" s="5"/>
      <c r="Z328" s="3"/>
      <c r="AA328" s="6">
        <v>21232000</v>
      </c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12">
        <v>21232000</v>
      </c>
      <c r="AS328" s="26">
        <f t="shared" si="12"/>
        <v>21232</v>
      </c>
      <c r="AT328" s="27"/>
      <c r="AU328" s="27"/>
      <c r="AV328" s="27"/>
      <c r="AW328" s="28"/>
      <c r="AX328" s="28">
        <v>21232000</v>
      </c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7">
        <v>21232000</v>
      </c>
      <c r="BP328" s="26">
        <f t="shared" si="13"/>
        <v>21232</v>
      </c>
      <c r="BQ328" s="27"/>
      <c r="BR328" s="27"/>
      <c r="BS328" s="27"/>
      <c r="BT328" s="28"/>
      <c r="BU328" s="28">
        <v>21232000</v>
      </c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7">
        <v>21232000</v>
      </c>
      <c r="CH328" s="26">
        <f t="shared" si="14"/>
        <v>21232</v>
      </c>
      <c r="CI328" s="12"/>
      <c r="CJ328" s="12"/>
      <c r="CK328" s="12"/>
      <c r="CL328" s="6"/>
      <c r="CM328" s="6"/>
      <c r="CN328" s="3"/>
    </row>
    <row r="329" spans="1:92" ht="96" customHeight="1" x14ac:dyDescent="0.25">
      <c r="A329" s="13" t="s">
        <v>119</v>
      </c>
      <c r="B329" s="14" t="s">
        <v>319</v>
      </c>
      <c r="C329" s="14" t="s">
        <v>330</v>
      </c>
      <c r="D329" s="14" t="s">
        <v>81</v>
      </c>
      <c r="E329" s="14" t="s">
        <v>344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14" t="s">
        <v>58</v>
      </c>
      <c r="U329" s="4"/>
      <c r="V329" s="5"/>
      <c r="W329" s="5"/>
      <c r="X329" s="5"/>
      <c r="Y329" s="5"/>
      <c r="Z329" s="3"/>
      <c r="AA329" s="6">
        <v>21232000</v>
      </c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15">
        <v>21232000</v>
      </c>
      <c r="AS329" s="39">
        <f t="shared" si="12"/>
        <v>21232</v>
      </c>
      <c r="AT329" s="29"/>
      <c r="AU329" s="29"/>
      <c r="AV329" s="29"/>
      <c r="AW329" s="30"/>
      <c r="AX329" s="30">
        <v>21232000</v>
      </c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29">
        <v>21232000</v>
      </c>
      <c r="BP329" s="39">
        <f t="shared" si="13"/>
        <v>21232</v>
      </c>
      <c r="BQ329" s="29"/>
      <c r="BR329" s="29"/>
      <c r="BS329" s="29"/>
      <c r="BT329" s="30"/>
      <c r="BU329" s="30">
        <v>21232000</v>
      </c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29">
        <v>21232000</v>
      </c>
      <c r="CH329" s="39">
        <f t="shared" si="14"/>
        <v>21232</v>
      </c>
      <c r="CI329" s="15"/>
      <c r="CJ329" s="15"/>
      <c r="CK329" s="15"/>
      <c r="CL329" s="6"/>
      <c r="CM329" s="6"/>
      <c r="CN329" s="3"/>
    </row>
    <row r="330" spans="1:92" ht="65.25" customHeight="1" x14ac:dyDescent="0.25">
      <c r="A330" s="10" t="s">
        <v>43</v>
      </c>
      <c r="B330" s="11" t="s">
        <v>319</v>
      </c>
      <c r="C330" s="11" t="s">
        <v>330</v>
      </c>
      <c r="D330" s="11" t="s">
        <v>81</v>
      </c>
      <c r="E330" s="11" t="s">
        <v>44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11"/>
      <c r="U330" s="4"/>
      <c r="V330" s="5"/>
      <c r="W330" s="5"/>
      <c r="X330" s="5"/>
      <c r="Y330" s="5"/>
      <c r="Z330" s="3"/>
      <c r="AA330" s="6">
        <v>7179200</v>
      </c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12">
        <v>7179200</v>
      </c>
      <c r="AS330" s="26">
        <f t="shared" si="12"/>
        <v>7179.2</v>
      </c>
      <c r="AT330" s="27"/>
      <c r="AU330" s="27"/>
      <c r="AV330" s="27"/>
      <c r="AW330" s="28"/>
      <c r="AX330" s="28">
        <v>7179200</v>
      </c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7">
        <v>7179200</v>
      </c>
      <c r="BP330" s="26">
        <f t="shared" si="13"/>
        <v>7179.2</v>
      </c>
      <c r="BQ330" s="27"/>
      <c r="BR330" s="27"/>
      <c r="BS330" s="27"/>
      <c r="BT330" s="28"/>
      <c r="BU330" s="28">
        <v>7179200</v>
      </c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7">
        <v>7179200</v>
      </c>
      <c r="CH330" s="26">
        <f t="shared" si="14"/>
        <v>7179.2</v>
      </c>
      <c r="CI330" s="12"/>
      <c r="CJ330" s="12"/>
      <c r="CK330" s="12"/>
      <c r="CL330" s="6"/>
      <c r="CM330" s="6"/>
      <c r="CN330" s="3"/>
    </row>
    <row r="331" spans="1:92" ht="15.75" x14ac:dyDescent="0.25">
      <c r="A331" s="10" t="s">
        <v>45</v>
      </c>
      <c r="B331" s="11" t="s">
        <v>319</v>
      </c>
      <c r="C331" s="11" t="s">
        <v>330</v>
      </c>
      <c r="D331" s="11" t="s">
        <v>81</v>
      </c>
      <c r="E331" s="11" t="s">
        <v>46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11"/>
      <c r="U331" s="4"/>
      <c r="V331" s="5"/>
      <c r="W331" s="5"/>
      <c r="X331" s="5"/>
      <c r="Y331" s="5"/>
      <c r="Z331" s="3"/>
      <c r="AA331" s="6">
        <v>7179200</v>
      </c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12">
        <v>7179200</v>
      </c>
      <c r="AS331" s="26">
        <f t="shared" si="12"/>
        <v>7179.2</v>
      </c>
      <c r="AT331" s="27"/>
      <c r="AU331" s="27"/>
      <c r="AV331" s="27"/>
      <c r="AW331" s="28"/>
      <c r="AX331" s="28">
        <v>7179200</v>
      </c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7">
        <v>7179200</v>
      </c>
      <c r="BP331" s="26">
        <f t="shared" si="13"/>
        <v>7179.2</v>
      </c>
      <c r="BQ331" s="27"/>
      <c r="BR331" s="27"/>
      <c r="BS331" s="27"/>
      <c r="BT331" s="28"/>
      <c r="BU331" s="28">
        <v>7179200</v>
      </c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7">
        <v>7179200</v>
      </c>
      <c r="CH331" s="26">
        <f t="shared" si="14"/>
        <v>7179.2</v>
      </c>
      <c r="CI331" s="12"/>
      <c r="CJ331" s="12"/>
      <c r="CK331" s="12"/>
      <c r="CL331" s="6"/>
      <c r="CM331" s="6"/>
      <c r="CN331" s="3"/>
    </row>
    <row r="332" spans="1:92" ht="63.75" customHeight="1" x14ac:dyDescent="0.25">
      <c r="A332" s="10" t="s">
        <v>47</v>
      </c>
      <c r="B332" s="11" t="s">
        <v>319</v>
      </c>
      <c r="C332" s="11" t="s">
        <v>330</v>
      </c>
      <c r="D332" s="11" t="s">
        <v>81</v>
      </c>
      <c r="E332" s="11" t="s">
        <v>48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11"/>
      <c r="U332" s="4"/>
      <c r="V332" s="5"/>
      <c r="W332" s="5"/>
      <c r="X332" s="5"/>
      <c r="Y332" s="5"/>
      <c r="Z332" s="3"/>
      <c r="AA332" s="6">
        <v>7179200</v>
      </c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12">
        <v>7179200</v>
      </c>
      <c r="AS332" s="26">
        <f t="shared" si="12"/>
        <v>7179.2</v>
      </c>
      <c r="AT332" s="27"/>
      <c r="AU332" s="27"/>
      <c r="AV332" s="27"/>
      <c r="AW332" s="28"/>
      <c r="AX332" s="28">
        <v>7179200</v>
      </c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7">
        <v>7179200</v>
      </c>
      <c r="BP332" s="26">
        <f t="shared" si="13"/>
        <v>7179.2</v>
      </c>
      <c r="BQ332" s="27"/>
      <c r="BR332" s="27"/>
      <c r="BS332" s="27"/>
      <c r="BT332" s="28"/>
      <c r="BU332" s="28">
        <v>7179200</v>
      </c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7">
        <v>7179200</v>
      </c>
      <c r="CH332" s="26">
        <f t="shared" si="14"/>
        <v>7179.2</v>
      </c>
      <c r="CI332" s="12"/>
      <c r="CJ332" s="12"/>
      <c r="CK332" s="12"/>
      <c r="CL332" s="6"/>
      <c r="CM332" s="6"/>
      <c r="CN332" s="3"/>
    </row>
    <row r="333" spans="1:92" ht="15.75" customHeight="1" x14ac:dyDescent="0.25">
      <c r="A333" s="10" t="s">
        <v>49</v>
      </c>
      <c r="B333" s="11" t="s">
        <v>319</v>
      </c>
      <c r="C333" s="11" t="s">
        <v>330</v>
      </c>
      <c r="D333" s="11" t="s">
        <v>81</v>
      </c>
      <c r="E333" s="11" t="s">
        <v>50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11"/>
      <c r="U333" s="4"/>
      <c r="V333" s="5"/>
      <c r="W333" s="5"/>
      <c r="X333" s="5"/>
      <c r="Y333" s="5"/>
      <c r="Z333" s="3"/>
      <c r="AA333" s="6">
        <v>352000</v>
      </c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12">
        <v>352000</v>
      </c>
      <c r="AS333" s="26">
        <f t="shared" si="12"/>
        <v>352</v>
      </c>
      <c r="AT333" s="27"/>
      <c r="AU333" s="27"/>
      <c r="AV333" s="27"/>
      <c r="AW333" s="28"/>
      <c r="AX333" s="28">
        <v>352000</v>
      </c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7">
        <v>352000</v>
      </c>
      <c r="BP333" s="26">
        <f t="shared" si="13"/>
        <v>352</v>
      </c>
      <c r="BQ333" s="27"/>
      <c r="BR333" s="27"/>
      <c r="BS333" s="27"/>
      <c r="BT333" s="28"/>
      <c r="BU333" s="28">
        <v>352000</v>
      </c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7">
        <v>352000</v>
      </c>
      <c r="CH333" s="26">
        <f t="shared" si="14"/>
        <v>352</v>
      </c>
      <c r="CI333" s="12"/>
      <c r="CJ333" s="12"/>
      <c r="CK333" s="12"/>
      <c r="CL333" s="6"/>
      <c r="CM333" s="6"/>
      <c r="CN333" s="3"/>
    </row>
    <row r="334" spans="1:92" ht="48.75" customHeight="1" x14ac:dyDescent="0.25">
      <c r="A334" s="13" t="s">
        <v>51</v>
      </c>
      <c r="B334" s="14" t="s">
        <v>319</v>
      </c>
      <c r="C334" s="14" t="s">
        <v>330</v>
      </c>
      <c r="D334" s="14" t="s">
        <v>81</v>
      </c>
      <c r="E334" s="14" t="s">
        <v>50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14" t="s">
        <v>52</v>
      </c>
      <c r="U334" s="4"/>
      <c r="V334" s="5"/>
      <c r="W334" s="5"/>
      <c r="X334" s="5"/>
      <c r="Y334" s="5"/>
      <c r="Z334" s="3"/>
      <c r="AA334" s="6">
        <v>152000</v>
      </c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15">
        <v>152000</v>
      </c>
      <c r="AS334" s="39">
        <f t="shared" si="12"/>
        <v>152</v>
      </c>
      <c r="AT334" s="29"/>
      <c r="AU334" s="29"/>
      <c r="AV334" s="29"/>
      <c r="AW334" s="30"/>
      <c r="AX334" s="30">
        <v>152000</v>
      </c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29">
        <v>152000</v>
      </c>
      <c r="BP334" s="39">
        <f t="shared" si="13"/>
        <v>152</v>
      </c>
      <c r="BQ334" s="29"/>
      <c r="BR334" s="29"/>
      <c r="BS334" s="29"/>
      <c r="BT334" s="30"/>
      <c r="BU334" s="30">
        <v>152000</v>
      </c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29">
        <v>152000</v>
      </c>
      <c r="CH334" s="39">
        <f t="shared" si="14"/>
        <v>152</v>
      </c>
      <c r="CI334" s="15"/>
      <c r="CJ334" s="15"/>
      <c r="CK334" s="15"/>
      <c r="CL334" s="6"/>
      <c r="CM334" s="6"/>
      <c r="CN334" s="3"/>
    </row>
    <row r="335" spans="1:92" ht="36" customHeight="1" x14ac:dyDescent="0.25">
      <c r="A335" s="13" t="s">
        <v>53</v>
      </c>
      <c r="B335" s="14" t="s">
        <v>319</v>
      </c>
      <c r="C335" s="14" t="s">
        <v>330</v>
      </c>
      <c r="D335" s="14" t="s">
        <v>81</v>
      </c>
      <c r="E335" s="14" t="s">
        <v>50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14" t="s">
        <v>54</v>
      </c>
      <c r="U335" s="4"/>
      <c r="V335" s="5"/>
      <c r="W335" s="5"/>
      <c r="X335" s="5"/>
      <c r="Y335" s="5"/>
      <c r="Z335" s="3"/>
      <c r="AA335" s="6">
        <v>200000</v>
      </c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15">
        <v>200000</v>
      </c>
      <c r="AS335" s="39">
        <f t="shared" ref="AS335:AS398" si="15">AR335/1000</f>
        <v>200</v>
      </c>
      <c r="AT335" s="29"/>
      <c r="AU335" s="29"/>
      <c r="AV335" s="29"/>
      <c r="AW335" s="30"/>
      <c r="AX335" s="30">
        <v>200000</v>
      </c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29">
        <v>200000</v>
      </c>
      <c r="BP335" s="39">
        <f t="shared" ref="BP335:BP398" si="16">BO335/1000</f>
        <v>200</v>
      </c>
      <c r="BQ335" s="29"/>
      <c r="BR335" s="29"/>
      <c r="BS335" s="29"/>
      <c r="BT335" s="30"/>
      <c r="BU335" s="30">
        <v>200000</v>
      </c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29">
        <v>200000</v>
      </c>
      <c r="CH335" s="39">
        <f t="shared" ref="CH335:CH398" si="17">CG335/1000</f>
        <v>200</v>
      </c>
      <c r="CI335" s="15"/>
      <c r="CJ335" s="15"/>
      <c r="CK335" s="15"/>
      <c r="CL335" s="6"/>
      <c r="CM335" s="6"/>
      <c r="CN335" s="3"/>
    </row>
    <row r="336" spans="1:92" ht="31.5" x14ac:dyDescent="0.25">
      <c r="A336" s="10" t="s">
        <v>113</v>
      </c>
      <c r="B336" s="11" t="s">
        <v>319</v>
      </c>
      <c r="C336" s="11" t="s">
        <v>330</v>
      </c>
      <c r="D336" s="11" t="s">
        <v>81</v>
      </c>
      <c r="E336" s="11" t="s">
        <v>114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11"/>
      <c r="U336" s="4"/>
      <c r="V336" s="5"/>
      <c r="W336" s="5"/>
      <c r="X336" s="5"/>
      <c r="Y336" s="5"/>
      <c r="Z336" s="3"/>
      <c r="AA336" s="6">
        <v>3000</v>
      </c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12">
        <v>3000</v>
      </c>
      <c r="AS336" s="26">
        <f t="shared" si="15"/>
        <v>3</v>
      </c>
      <c r="AT336" s="27"/>
      <c r="AU336" s="27"/>
      <c r="AV336" s="27"/>
      <c r="AW336" s="28"/>
      <c r="AX336" s="28">
        <v>3000</v>
      </c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7">
        <v>3000</v>
      </c>
      <c r="BP336" s="26">
        <f t="shared" si="16"/>
        <v>3</v>
      </c>
      <c r="BQ336" s="27"/>
      <c r="BR336" s="27"/>
      <c r="BS336" s="27"/>
      <c r="BT336" s="28"/>
      <c r="BU336" s="28">
        <v>3000</v>
      </c>
      <c r="BV336" s="28"/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7">
        <v>3000</v>
      </c>
      <c r="CH336" s="26">
        <f t="shared" si="17"/>
        <v>3</v>
      </c>
      <c r="CI336" s="12"/>
      <c r="CJ336" s="12"/>
      <c r="CK336" s="12"/>
      <c r="CL336" s="6"/>
      <c r="CM336" s="6"/>
      <c r="CN336" s="3"/>
    </row>
    <row r="337" spans="1:92" ht="51" customHeight="1" x14ac:dyDescent="0.25">
      <c r="A337" s="13" t="s">
        <v>115</v>
      </c>
      <c r="B337" s="14" t="s">
        <v>319</v>
      </c>
      <c r="C337" s="14" t="s">
        <v>330</v>
      </c>
      <c r="D337" s="14" t="s">
        <v>81</v>
      </c>
      <c r="E337" s="14" t="s">
        <v>114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14" t="s">
        <v>52</v>
      </c>
      <c r="U337" s="4"/>
      <c r="V337" s="5"/>
      <c r="W337" s="5"/>
      <c r="X337" s="5"/>
      <c r="Y337" s="5"/>
      <c r="Z337" s="3"/>
      <c r="AA337" s="6">
        <v>3000</v>
      </c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15">
        <v>3000</v>
      </c>
      <c r="AS337" s="39">
        <f t="shared" si="15"/>
        <v>3</v>
      </c>
      <c r="AT337" s="29"/>
      <c r="AU337" s="29"/>
      <c r="AV337" s="29"/>
      <c r="AW337" s="30"/>
      <c r="AX337" s="30">
        <v>3000</v>
      </c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29">
        <v>3000</v>
      </c>
      <c r="BP337" s="39">
        <f t="shared" si="16"/>
        <v>3</v>
      </c>
      <c r="BQ337" s="29"/>
      <c r="BR337" s="29"/>
      <c r="BS337" s="29"/>
      <c r="BT337" s="30"/>
      <c r="BU337" s="30">
        <v>3000</v>
      </c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29">
        <v>3000</v>
      </c>
      <c r="CH337" s="39">
        <f t="shared" si="17"/>
        <v>3</v>
      </c>
      <c r="CI337" s="15"/>
      <c r="CJ337" s="15"/>
      <c r="CK337" s="15"/>
      <c r="CL337" s="6"/>
      <c r="CM337" s="6"/>
      <c r="CN337" s="3"/>
    </row>
    <row r="338" spans="1:92" ht="35.25" customHeight="1" x14ac:dyDescent="0.25">
      <c r="A338" s="10" t="s">
        <v>55</v>
      </c>
      <c r="B338" s="11" t="s">
        <v>319</v>
      </c>
      <c r="C338" s="11" t="s">
        <v>330</v>
      </c>
      <c r="D338" s="11" t="s">
        <v>81</v>
      </c>
      <c r="E338" s="11" t="s">
        <v>56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11"/>
      <c r="U338" s="4"/>
      <c r="V338" s="5"/>
      <c r="W338" s="5"/>
      <c r="X338" s="5"/>
      <c r="Y338" s="5"/>
      <c r="Z338" s="3"/>
      <c r="AA338" s="6">
        <v>1814000</v>
      </c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12">
        <v>1814000</v>
      </c>
      <c r="AS338" s="26">
        <f t="shared" si="15"/>
        <v>1814</v>
      </c>
      <c r="AT338" s="27"/>
      <c r="AU338" s="27"/>
      <c r="AV338" s="27"/>
      <c r="AW338" s="28"/>
      <c r="AX338" s="28">
        <v>1814000</v>
      </c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7">
        <v>1814000</v>
      </c>
      <c r="BP338" s="26">
        <f t="shared" si="16"/>
        <v>1814</v>
      </c>
      <c r="BQ338" s="27"/>
      <c r="BR338" s="27"/>
      <c r="BS338" s="27"/>
      <c r="BT338" s="28"/>
      <c r="BU338" s="28">
        <v>1814000</v>
      </c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7">
        <v>1814000</v>
      </c>
      <c r="CH338" s="26">
        <f t="shared" si="17"/>
        <v>1814</v>
      </c>
      <c r="CI338" s="12"/>
      <c r="CJ338" s="12"/>
      <c r="CK338" s="12"/>
      <c r="CL338" s="6"/>
      <c r="CM338" s="6"/>
      <c r="CN338" s="3"/>
    </row>
    <row r="339" spans="1:92" ht="114.75" customHeight="1" x14ac:dyDescent="0.25">
      <c r="A339" s="16" t="s">
        <v>57</v>
      </c>
      <c r="B339" s="14" t="s">
        <v>319</v>
      </c>
      <c r="C339" s="14" t="s">
        <v>330</v>
      </c>
      <c r="D339" s="14" t="s">
        <v>81</v>
      </c>
      <c r="E339" s="14" t="s">
        <v>56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14" t="s">
        <v>58</v>
      </c>
      <c r="U339" s="4"/>
      <c r="V339" s="5"/>
      <c r="W339" s="5"/>
      <c r="X339" s="5"/>
      <c r="Y339" s="5"/>
      <c r="Z339" s="3"/>
      <c r="AA339" s="6">
        <v>1814000</v>
      </c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15">
        <v>1814000</v>
      </c>
      <c r="AS339" s="39">
        <f t="shared" si="15"/>
        <v>1814</v>
      </c>
      <c r="AT339" s="29"/>
      <c r="AU339" s="29"/>
      <c r="AV339" s="29"/>
      <c r="AW339" s="30"/>
      <c r="AX339" s="30">
        <v>1814000</v>
      </c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29">
        <v>1814000</v>
      </c>
      <c r="BP339" s="39">
        <f t="shared" si="16"/>
        <v>1814</v>
      </c>
      <c r="BQ339" s="29"/>
      <c r="BR339" s="29"/>
      <c r="BS339" s="29"/>
      <c r="BT339" s="30"/>
      <c r="BU339" s="30">
        <v>1814000</v>
      </c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29">
        <v>1814000</v>
      </c>
      <c r="CH339" s="39">
        <f t="shared" si="17"/>
        <v>1814</v>
      </c>
      <c r="CI339" s="15"/>
      <c r="CJ339" s="15"/>
      <c r="CK339" s="15"/>
      <c r="CL339" s="6"/>
      <c r="CM339" s="6"/>
      <c r="CN339" s="3"/>
    </row>
    <row r="340" spans="1:92" ht="15.75" x14ac:dyDescent="0.25">
      <c r="A340" s="10" t="s">
        <v>59</v>
      </c>
      <c r="B340" s="11" t="s">
        <v>319</v>
      </c>
      <c r="C340" s="11" t="s">
        <v>330</v>
      </c>
      <c r="D340" s="11" t="s">
        <v>81</v>
      </c>
      <c r="E340" s="11" t="s">
        <v>60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11"/>
      <c r="U340" s="4"/>
      <c r="V340" s="5"/>
      <c r="W340" s="5"/>
      <c r="X340" s="5"/>
      <c r="Y340" s="5"/>
      <c r="Z340" s="3"/>
      <c r="AA340" s="6">
        <v>5010200</v>
      </c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12">
        <v>5010200</v>
      </c>
      <c r="AS340" s="26">
        <f t="shared" si="15"/>
        <v>5010.2</v>
      </c>
      <c r="AT340" s="27"/>
      <c r="AU340" s="27"/>
      <c r="AV340" s="27"/>
      <c r="AW340" s="28"/>
      <c r="AX340" s="28">
        <v>5010200</v>
      </c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7">
        <v>5010200</v>
      </c>
      <c r="BP340" s="26">
        <f t="shared" si="16"/>
        <v>5010.2</v>
      </c>
      <c r="BQ340" s="27"/>
      <c r="BR340" s="27"/>
      <c r="BS340" s="27"/>
      <c r="BT340" s="28"/>
      <c r="BU340" s="28">
        <v>5010200</v>
      </c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7">
        <v>5010200</v>
      </c>
      <c r="CH340" s="26">
        <f t="shared" si="17"/>
        <v>5010.2</v>
      </c>
      <c r="CI340" s="12"/>
      <c r="CJ340" s="12"/>
      <c r="CK340" s="12"/>
      <c r="CL340" s="6"/>
      <c r="CM340" s="6"/>
      <c r="CN340" s="3"/>
    </row>
    <row r="341" spans="1:92" ht="97.5" customHeight="1" x14ac:dyDescent="0.25">
      <c r="A341" s="13" t="s">
        <v>61</v>
      </c>
      <c r="B341" s="14" t="s">
        <v>319</v>
      </c>
      <c r="C341" s="14" t="s">
        <v>330</v>
      </c>
      <c r="D341" s="14" t="s">
        <v>81</v>
      </c>
      <c r="E341" s="14" t="s">
        <v>60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14" t="s">
        <v>58</v>
      </c>
      <c r="U341" s="4"/>
      <c r="V341" s="5"/>
      <c r="W341" s="5"/>
      <c r="X341" s="5"/>
      <c r="Y341" s="5"/>
      <c r="Z341" s="3"/>
      <c r="AA341" s="6">
        <v>5010200</v>
      </c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15">
        <v>5010200</v>
      </c>
      <c r="AS341" s="39">
        <f t="shared" si="15"/>
        <v>5010.2</v>
      </c>
      <c r="AT341" s="29"/>
      <c r="AU341" s="29"/>
      <c r="AV341" s="29"/>
      <c r="AW341" s="30"/>
      <c r="AX341" s="30">
        <v>5010200</v>
      </c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29">
        <v>5010200</v>
      </c>
      <c r="BP341" s="39">
        <f t="shared" si="16"/>
        <v>5010.2</v>
      </c>
      <c r="BQ341" s="29"/>
      <c r="BR341" s="29"/>
      <c r="BS341" s="29"/>
      <c r="BT341" s="30"/>
      <c r="BU341" s="30">
        <v>5010200</v>
      </c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29">
        <v>5010200</v>
      </c>
      <c r="CH341" s="39">
        <f t="shared" si="17"/>
        <v>5010.2</v>
      </c>
      <c r="CI341" s="15"/>
      <c r="CJ341" s="15"/>
      <c r="CK341" s="15"/>
      <c r="CL341" s="6"/>
      <c r="CM341" s="6"/>
      <c r="CN341" s="3"/>
    </row>
    <row r="342" spans="1:92" ht="15.75" x14ac:dyDescent="0.25">
      <c r="A342" s="7" t="s">
        <v>345</v>
      </c>
      <c r="B342" s="8" t="s">
        <v>319</v>
      </c>
      <c r="C342" s="8" t="s">
        <v>62</v>
      </c>
      <c r="D342" s="8" t="s">
        <v>39</v>
      </c>
      <c r="E342" s="8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8"/>
      <c r="U342" s="4"/>
      <c r="V342" s="5"/>
      <c r="W342" s="5"/>
      <c r="X342" s="5"/>
      <c r="Y342" s="5"/>
      <c r="Z342" s="3"/>
      <c r="AA342" s="6">
        <v>4900000</v>
      </c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9">
        <v>4900000</v>
      </c>
      <c r="AS342" s="21">
        <f t="shared" si="15"/>
        <v>4900</v>
      </c>
      <c r="AT342" s="9"/>
      <c r="AU342" s="9"/>
      <c r="AV342" s="9"/>
      <c r="AW342" s="6"/>
      <c r="AX342" s="6">
        <v>4900000</v>
      </c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9">
        <v>4900000</v>
      </c>
      <c r="BP342" s="21">
        <f t="shared" si="16"/>
        <v>4900</v>
      </c>
      <c r="BQ342" s="9"/>
      <c r="BR342" s="9"/>
      <c r="BS342" s="9"/>
      <c r="BT342" s="6"/>
      <c r="BU342" s="6">
        <v>4900000</v>
      </c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9">
        <v>4900000</v>
      </c>
      <c r="CH342" s="21">
        <f t="shared" si="17"/>
        <v>4900</v>
      </c>
      <c r="CI342" s="9"/>
      <c r="CJ342" s="9"/>
      <c r="CK342" s="9"/>
      <c r="CL342" s="6"/>
      <c r="CM342" s="6"/>
      <c r="CN342" s="3"/>
    </row>
    <row r="343" spans="1:92" ht="15.75" x14ac:dyDescent="0.25">
      <c r="A343" s="7" t="s">
        <v>346</v>
      </c>
      <c r="B343" s="8" t="s">
        <v>319</v>
      </c>
      <c r="C343" s="8" t="s">
        <v>62</v>
      </c>
      <c r="D343" s="8" t="s">
        <v>76</v>
      </c>
      <c r="E343" s="8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8"/>
      <c r="U343" s="4"/>
      <c r="V343" s="5"/>
      <c r="W343" s="5"/>
      <c r="X343" s="5"/>
      <c r="Y343" s="5"/>
      <c r="Z343" s="3"/>
      <c r="AA343" s="6">
        <v>4900000</v>
      </c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9">
        <v>4900000</v>
      </c>
      <c r="AS343" s="21">
        <f t="shared" si="15"/>
        <v>4900</v>
      </c>
      <c r="AT343" s="9"/>
      <c r="AU343" s="9"/>
      <c r="AV343" s="9"/>
      <c r="AW343" s="6"/>
      <c r="AX343" s="6">
        <v>4900000</v>
      </c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9">
        <v>4900000</v>
      </c>
      <c r="BP343" s="21">
        <f t="shared" si="16"/>
        <v>4900</v>
      </c>
      <c r="BQ343" s="9"/>
      <c r="BR343" s="9"/>
      <c r="BS343" s="9"/>
      <c r="BT343" s="6"/>
      <c r="BU343" s="6">
        <v>4900000</v>
      </c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9">
        <v>4900000</v>
      </c>
      <c r="CH343" s="21">
        <f t="shared" si="17"/>
        <v>4900</v>
      </c>
      <c r="CI343" s="9"/>
      <c r="CJ343" s="9"/>
      <c r="CK343" s="9"/>
      <c r="CL343" s="6"/>
      <c r="CM343" s="6"/>
      <c r="CN343" s="3"/>
    </row>
    <row r="344" spans="1:92" ht="48.75" customHeight="1" x14ac:dyDescent="0.25">
      <c r="A344" s="25" t="s">
        <v>439</v>
      </c>
      <c r="B344" s="11" t="s">
        <v>319</v>
      </c>
      <c r="C344" s="11" t="s">
        <v>62</v>
      </c>
      <c r="D344" s="11" t="s">
        <v>76</v>
      </c>
      <c r="E344" s="11" t="s">
        <v>321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11"/>
      <c r="U344" s="4"/>
      <c r="V344" s="5"/>
      <c r="W344" s="5"/>
      <c r="X344" s="5"/>
      <c r="Y344" s="5"/>
      <c r="Z344" s="3"/>
      <c r="AA344" s="6">
        <v>4250000</v>
      </c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12">
        <v>4250000</v>
      </c>
      <c r="AS344" s="26">
        <f t="shared" si="15"/>
        <v>4250</v>
      </c>
      <c r="AT344" s="27"/>
      <c r="AU344" s="27"/>
      <c r="AV344" s="27"/>
      <c r="AW344" s="28"/>
      <c r="AX344" s="28">
        <v>4250000</v>
      </c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7">
        <v>4250000</v>
      </c>
      <c r="BP344" s="26">
        <f t="shared" si="16"/>
        <v>4250</v>
      </c>
      <c r="BQ344" s="27"/>
      <c r="BR344" s="27"/>
      <c r="BS344" s="27"/>
      <c r="BT344" s="28"/>
      <c r="BU344" s="28">
        <v>4250000</v>
      </c>
      <c r="BV344" s="28"/>
      <c r="BW344" s="28"/>
      <c r="BX344" s="28"/>
      <c r="BY344" s="28"/>
      <c r="BZ344" s="28"/>
      <c r="CA344" s="28"/>
      <c r="CB344" s="28"/>
      <c r="CC344" s="28"/>
      <c r="CD344" s="28"/>
      <c r="CE344" s="28"/>
      <c r="CF344" s="28"/>
      <c r="CG344" s="27">
        <v>4250000</v>
      </c>
      <c r="CH344" s="26">
        <f t="shared" si="17"/>
        <v>4250</v>
      </c>
      <c r="CI344" s="12"/>
      <c r="CJ344" s="12"/>
      <c r="CK344" s="12"/>
      <c r="CL344" s="6"/>
      <c r="CM344" s="6"/>
      <c r="CN344" s="3"/>
    </row>
    <row r="345" spans="1:92" ht="15.75" x14ac:dyDescent="0.25">
      <c r="A345" s="10" t="s">
        <v>45</v>
      </c>
      <c r="B345" s="11" t="s">
        <v>319</v>
      </c>
      <c r="C345" s="11" t="s">
        <v>62</v>
      </c>
      <c r="D345" s="11" t="s">
        <v>76</v>
      </c>
      <c r="E345" s="11" t="s">
        <v>322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11"/>
      <c r="U345" s="4"/>
      <c r="V345" s="5"/>
      <c r="W345" s="5"/>
      <c r="X345" s="5"/>
      <c r="Y345" s="5"/>
      <c r="Z345" s="3"/>
      <c r="AA345" s="6">
        <v>4250000</v>
      </c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12">
        <v>4250000</v>
      </c>
      <c r="AS345" s="26">
        <f t="shared" si="15"/>
        <v>4250</v>
      </c>
      <c r="AT345" s="27"/>
      <c r="AU345" s="27"/>
      <c r="AV345" s="27"/>
      <c r="AW345" s="28"/>
      <c r="AX345" s="28">
        <v>4250000</v>
      </c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7">
        <v>4250000</v>
      </c>
      <c r="BP345" s="26">
        <f t="shared" si="16"/>
        <v>4250</v>
      </c>
      <c r="BQ345" s="27"/>
      <c r="BR345" s="27"/>
      <c r="BS345" s="27"/>
      <c r="BT345" s="28"/>
      <c r="BU345" s="28">
        <v>4250000</v>
      </c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7">
        <v>4250000</v>
      </c>
      <c r="CH345" s="26">
        <f t="shared" si="17"/>
        <v>4250</v>
      </c>
      <c r="CI345" s="12"/>
      <c r="CJ345" s="12"/>
      <c r="CK345" s="12"/>
      <c r="CL345" s="6"/>
      <c r="CM345" s="6"/>
      <c r="CN345" s="3"/>
    </row>
    <row r="346" spans="1:92" ht="35.25" customHeight="1" x14ac:dyDescent="0.25">
      <c r="A346" s="10" t="s">
        <v>323</v>
      </c>
      <c r="B346" s="11" t="s">
        <v>319</v>
      </c>
      <c r="C346" s="11" t="s">
        <v>62</v>
      </c>
      <c r="D346" s="11" t="s">
        <v>76</v>
      </c>
      <c r="E346" s="11" t="s">
        <v>324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11"/>
      <c r="U346" s="4"/>
      <c r="V346" s="5"/>
      <c r="W346" s="5"/>
      <c r="X346" s="5"/>
      <c r="Y346" s="5"/>
      <c r="Z346" s="3"/>
      <c r="AA346" s="6">
        <v>3250000</v>
      </c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12">
        <v>3250000</v>
      </c>
      <c r="AS346" s="26">
        <f t="shared" si="15"/>
        <v>3250</v>
      </c>
      <c r="AT346" s="27"/>
      <c r="AU346" s="27"/>
      <c r="AV346" s="27"/>
      <c r="AW346" s="28"/>
      <c r="AX346" s="28">
        <v>3250000</v>
      </c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7">
        <v>3250000</v>
      </c>
      <c r="BP346" s="26">
        <f t="shared" si="16"/>
        <v>3250</v>
      </c>
      <c r="BQ346" s="27"/>
      <c r="BR346" s="27"/>
      <c r="BS346" s="27"/>
      <c r="BT346" s="28"/>
      <c r="BU346" s="28">
        <v>3250000</v>
      </c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7">
        <v>3250000</v>
      </c>
      <c r="CH346" s="26">
        <f t="shared" si="17"/>
        <v>3250</v>
      </c>
      <c r="CI346" s="12"/>
      <c r="CJ346" s="12"/>
      <c r="CK346" s="12"/>
      <c r="CL346" s="6"/>
      <c r="CM346" s="6"/>
      <c r="CN346" s="3"/>
    </row>
    <row r="347" spans="1:92" ht="20.25" customHeight="1" x14ac:dyDescent="0.25">
      <c r="A347" s="10" t="s">
        <v>117</v>
      </c>
      <c r="B347" s="11" t="s">
        <v>319</v>
      </c>
      <c r="C347" s="11" t="s">
        <v>62</v>
      </c>
      <c r="D347" s="11" t="s">
        <v>76</v>
      </c>
      <c r="E347" s="11" t="s">
        <v>344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11"/>
      <c r="U347" s="4"/>
      <c r="V347" s="5"/>
      <c r="W347" s="5"/>
      <c r="X347" s="5"/>
      <c r="Y347" s="5"/>
      <c r="Z347" s="3"/>
      <c r="AA347" s="6">
        <v>3250000</v>
      </c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12">
        <v>3250000</v>
      </c>
      <c r="AS347" s="26">
        <f t="shared" si="15"/>
        <v>3250</v>
      </c>
      <c r="AT347" s="27"/>
      <c r="AU347" s="27"/>
      <c r="AV347" s="27"/>
      <c r="AW347" s="28"/>
      <c r="AX347" s="28">
        <v>3250000</v>
      </c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7">
        <v>3250000</v>
      </c>
      <c r="BP347" s="26">
        <f t="shared" si="16"/>
        <v>3250</v>
      </c>
      <c r="BQ347" s="27"/>
      <c r="BR347" s="27"/>
      <c r="BS347" s="27"/>
      <c r="BT347" s="28"/>
      <c r="BU347" s="28">
        <v>3250000</v>
      </c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7">
        <v>3250000</v>
      </c>
      <c r="CH347" s="26">
        <f t="shared" si="17"/>
        <v>3250</v>
      </c>
      <c r="CI347" s="12"/>
      <c r="CJ347" s="12"/>
      <c r="CK347" s="12"/>
      <c r="CL347" s="6"/>
      <c r="CM347" s="6"/>
      <c r="CN347" s="3"/>
    </row>
    <row r="348" spans="1:92" ht="98.25" customHeight="1" x14ac:dyDescent="0.25">
      <c r="A348" s="13" t="s">
        <v>119</v>
      </c>
      <c r="B348" s="14" t="s">
        <v>319</v>
      </c>
      <c r="C348" s="14" t="s">
        <v>62</v>
      </c>
      <c r="D348" s="14" t="s">
        <v>76</v>
      </c>
      <c r="E348" s="14" t="s">
        <v>344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14" t="s">
        <v>58</v>
      </c>
      <c r="U348" s="4"/>
      <c r="V348" s="5"/>
      <c r="W348" s="5"/>
      <c r="X348" s="5"/>
      <c r="Y348" s="5"/>
      <c r="Z348" s="3"/>
      <c r="AA348" s="6">
        <v>3250000</v>
      </c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15">
        <v>3250000</v>
      </c>
      <c r="AS348" s="39">
        <f t="shared" si="15"/>
        <v>3250</v>
      </c>
      <c r="AT348" s="29"/>
      <c r="AU348" s="29"/>
      <c r="AV348" s="29"/>
      <c r="AW348" s="30"/>
      <c r="AX348" s="30">
        <v>3250000</v>
      </c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29">
        <v>3250000</v>
      </c>
      <c r="BP348" s="39">
        <f t="shared" si="16"/>
        <v>3250</v>
      </c>
      <c r="BQ348" s="29"/>
      <c r="BR348" s="29"/>
      <c r="BS348" s="29"/>
      <c r="BT348" s="30"/>
      <c r="BU348" s="30">
        <v>3250000</v>
      </c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29">
        <v>3250000</v>
      </c>
      <c r="CH348" s="39">
        <f t="shared" si="17"/>
        <v>3250</v>
      </c>
      <c r="CI348" s="15"/>
      <c r="CJ348" s="15"/>
      <c r="CK348" s="15"/>
      <c r="CL348" s="6"/>
      <c r="CM348" s="6"/>
      <c r="CN348" s="3"/>
    </row>
    <row r="349" spans="1:92" ht="52.5" customHeight="1" x14ac:dyDescent="0.25">
      <c r="A349" s="10" t="s">
        <v>347</v>
      </c>
      <c r="B349" s="11" t="s">
        <v>319</v>
      </c>
      <c r="C349" s="11" t="s">
        <v>62</v>
      </c>
      <c r="D349" s="11" t="s">
        <v>76</v>
      </c>
      <c r="E349" s="11" t="s">
        <v>348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11"/>
      <c r="U349" s="4"/>
      <c r="V349" s="5"/>
      <c r="W349" s="5"/>
      <c r="X349" s="5"/>
      <c r="Y349" s="5"/>
      <c r="Z349" s="3"/>
      <c r="AA349" s="6">
        <v>1000000</v>
      </c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12">
        <v>1000000</v>
      </c>
      <c r="AS349" s="26">
        <f t="shared" si="15"/>
        <v>1000</v>
      </c>
      <c r="AT349" s="27"/>
      <c r="AU349" s="27"/>
      <c r="AV349" s="27"/>
      <c r="AW349" s="28"/>
      <c r="AX349" s="28">
        <v>1000000</v>
      </c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7">
        <v>1000000</v>
      </c>
      <c r="BP349" s="26">
        <f t="shared" si="16"/>
        <v>1000</v>
      </c>
      <c r="BQ349" s="27"/>
      <c r="BR349" s="27"/>
      <c r="BS349" s="27"/>
      <c r="BT349" s="28"/>
      <c r="BU349" s="28">
        <v>1000000</v>
      </c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7">
        <v>1000000</v>
      </c>
      <c r="CH349" s="26">
        <f t="shared" si="17"/>
        <v>1000</v>
      </c>
      <c r="CI349" s="12"/>
      <c r="CJ349" s="12"/>
      <c r="CK349" s="12"/>
      <c r="CL349" s="6"/>
      <c r="CM349" s="6"/>
      <c r="CN349" s="3"/>
    </row>
    <row r="350" spans="1:92" ht="31.5" x14ac:dyDescent="0.25">
      <c r="A350" s="10" t="s">
        <v>349</v>
      </c>
      <c r="B350" s="11" t="s">
        <v>319</v>
      </c>
      <c r="C350" s="11" t="s">
        <v>62</v>
      </c>
      <c r="D350" s="11" t="s">
        <v>76</v>
      </c>
      <c r="E350" s="11" t="s">
        <v>350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11"/>
      <c r="U350" s="4"/>
      <c r="V350" s="5"/>
      <c r="W350" s="5"/>
      <c r="X350" s="5"/>
      <c r="Y350" s="5"/>
      <c r="Z350" s="3"/>
      <c r="AA350" s="6">
        <v>1000000</v>
      </c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12">
        <v>1000000</v>
      </c>
      <c r="AS350" s="26">
        <f t="shared" si="15"/>
        <v>1000</v>
      </c>
      <c r="AT350" s="27"/>
      <c r="AU350" s="27"/>
      <c r="AV350" s="27"/>
      <c r="AW350" s="28"/>
      <c r="AX350" s="28">
        <v>1000000</v>
      </c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7">
        <v>1000000</v>
      </c>
      <c r="BP350" s="26">
        <f t="shared" si="16"/>
        <v>1000</v>
      </c>
      <c r="BQ350" s="27"/>
      <c r="BR350" s="27"/>
      <c r="BS350" s="27"/>
      <c r="BT350" s="28"/>
      <c r="BU350" s="28">
        <v>1000000</v>
      </c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7">
        <v>1000000</v>
      </c>
      <c r="CH350" s="26">
        <f t="shared" si="17"/>
        <v>1000</v>
      </c>
      <c r="CI350" s="12"/>
      <c r="CJ350" s="12"/>
      <c r="CK350" s="12"/>
      <c r="CL350" s="6"/>
      <c r="CM350" s="6"/>
      <c r="CN350" s="3"/>
    </row>
    <row r="351" spans="1:92" ht="66" customHeight="1" x14ac:dyDescent="0.25">
      <c r="A351" s="13" t="s">
        <v>351</v>
      </c>
      <c r="B351" s="14" t="s">
        <v>319</v>
      </c>
      <c r="C351" s="14" t="s">
        <v>62</v>
      </c>
      <c r="D351" s="14" t="s">
        <v>76</v>
      </c>
      <c r="E351" s="14" t="s">
        <v>350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14" t="s">
        <v>163</v>
      </c>
      <c r="U351" s="4"/>
      <c r="V351" s="5"/>
      <c r="W351" s="5"/>
      <c r="X351" s="5"/>
      <c r="Y351" s="5"/>
      <c r="Z351" s="3"/>
      <c r="AA351" s="6">
        <v>1000000</v>
      </c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15">
        <v>1000000</v>
      </c>
      <c r="AS351" s="39">
        <f t="shared" si="15"/>
        <v>1000</v>
      </c>
      <c r="AT351" s="29"/>
      <c r="AU351" s="29"/>
      <c r="AV351" s="29"/>
      <c r="AW351" s="30"/>
      <c r="AX351" s="30">
        <v>1000000</v>
      </c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29">
        <v>1000000</v>
      </c>
      <c r="BP351" s="39">
        <f t="shared" si="16"/>
        <v>1000</v>
      </c>
      <c r="BQ351" s="29"/>
      <c r="BR351" s="29"/>
      <c r="BS351" s="29"/>
      <c r="BT351" s="30"/>
      <c r="BU351" s="30">
        <v>1000000</v>
      </c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29">
        <v>1000000</v>
      </c>
      <c r="CH351" s="39">
        <f t="shared" si="17"/>
        <v>1000</v>
      </c>
      <c r="CI351" s="15"/>
      <c r="CJ351" s="15"/>
      <c r="CK351" s="15"/>
      <c r="CL351" s="6"/>
      <c r="CM351" s="6"/>
      <c r="CN351" s="3"/>
    </row>
    <row r="352" spans="1:92" ht="66.75" customHeight="1" x14ac:dyDescent="0.25">
      <c r="A352" s="10" t="s">
        <v>43</v>
      </c>
      <c r="B352" s="11" t="s">
        <v>319</v>
      </c>
      <c r="C352" s="11" t="s">
        <v>62</v>
      </c>
      <c r="D352" s="11" t="s">
        <v>76</v>
      </c>
      <c r="E352" s="11" t="s">
        <v>44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11"/>
      <c r="U352" s="4"/>
      <c r="V352" s="5"/>
      <c r="W352" s="5"/>
      <c r="X352" s="5"/>
      <c r="Y352" s="5"/>
      <c r="Z352" s="3"/>
      <c r="AA352" s="6">
        <v>650000</v>
      </c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12">
        <v>650000</v>
      </c>
      <c r="AS352" s="26">
        <f t="shared" si="15"/>
        <v>650</v>
      </c>
      <c r="AT352" s="27"/>
      <c r="AU352" s="27"/>
      <c r="AV352" s="27"/>
      <c r="AW352" s="28"/>
      <c r="AX352" s="28">
        <v>650000</v>
      </c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7">
        <v>650000</v>
      </c>
      <c r="BP352" s="26">
        <f t="shared" si="16"/>
        <v>650</v>
      </c>
      <c r="BQ352" s="27"/>
      <c r="BR352" s="27"/>
      <c r="BS352" s="27"/>
      <c r="BT352" s="28"/>
      <c r="BU352" s="28">
        <v>650000</v>
      </c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7">
        <v>650000</v>
      </c>
      <c r="CH352" s="26">
        <f t="shared" si="17"/>
        <v>650</v>
      </c>
      <c r="CI352" s="12"/>
      <c r="CJ352" s="12"/>
      <c r="CK352" s="12"/>
      <c r="CL352" s="6"/>
      <c r="CM352" s="6"/>
      <c r="CN352" s="3"/>
    </row>
    <row r="353" spans="1:92" ht="15.75" x14ac:dyDescent="0.25">
      <c r="A353" s="10" t="s">
        <v>45</v>
      </c>
      <c r="B353" s="11" t="s">
        <v>319</v>
      </c>
      <c r="C353" s="11" t="s">
        <v>62</v>
      </c>
      <c r="D353" s="11" t="s">
        <v>76</v>
      </c>
      <c r="E353" s="11" t="s">
        <v>46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11"/>
      <c r="U353" s="4"/>
      <c r="V353" s="5"/>
      <c r="W353" s="5"/>
      <c r="X353" s="5"/>
      <c r="Y353" s="5"/>
      <c r="Z353" s="3"/>
      <c r="AA353" s="6">
        <v>650000</v>
      </c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12">
        <v>650000</v>
      </c>
      <c r="AS353" s="26">
        <f t="shared" si="15"/>
        <v>650</v>
      </c>
      <c r="AT353" s="27"/>
      <c r="AU353" s="27"/>
      <c r="AV353" s="27"/>
      <c r="AW353" s="28"/>
      <c r="AX353" s="28">
        <v>650000</v>
      </c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7">
        <v>650000</v>
      </c>
      <c r="BP353" s="26">
        <f t="shared" si="16"/>
        <v>650</v>
      </c>
      <c r="BQ353" s="27"/>
      <c r="BR353" s="27"/>
      <c r="BS353" s="27"/>
      <c r="BT353" s="28"/>
      <c r="BU353" s="28">
        <v>650000</v>
      </c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7">
        <v>650000</v>
      </c>
      <c r="CH353" s="26">
        <f t="shared" si="17"/>
        <v>650</v>
      </c>
      <c r="CI353" s="12"/>
      <c r="CJ353" s="12"/>
      <c r="CK353" s="12"/>
      <c r="CL353" s="6"/>
      <c r="CM353" s="6"/>
      <c r="CN353" s="3"/>
    </row>
    <row r="354" spans="1:92" ht="62.25" customHeight="1" x14ac:dyDescent="0.25">
      <c r="A354" s="10" t="s">
        <v>47</v>
      </c>
      <c r="B354" s="11" t="s">
        <v>319</v>
      </c>
      <c r="C354" s="11" t="s">
        <v>62</v>
      </c>
      <c r="D354" s="11" t="s">
        <v>76</v>
      </c>
      <c r="E354" s="11" t="s">
        <v>48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11"/>
      <c r="U354" s="4"/>
      <c r="V354" s="5"/>
      <c r="W354" s="5"/>
      <c r="X354" s="5"/>
      <c r="Y354" s="5"/>
      <c r="Z354" s="3"/>
      <c r="AA354" s="6">
        <v>650000</v>
      </c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12">
        <v>650000</v>
      </c>
      <c r="AS354" s="26">
        <f t="shared" si="15"/>
        <v>650</v>
      </c>
      <c r="AT354" s="27"/>
      <c r="AU354" s="27"/>
      <c r="AV354" s="27"/>
      <c r="AW354" s="28"/>
      <c r="AX354" s="28">
        <v>650000</v>
      </c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7">
        <v>650000</v>
      </c>
      <c r="BP354" s="26">
        <f t="shared" si="16"/>
        <v>650</v>
      </c>
      <c r="BQ354" s="27"/>
      <c r="BR354" s="27"/>
      <c r="BS354" s="27"/>
      <c r="BT354" s="28"/>
      <c r="BU354" s="28">
        <v>650000</v>
      </c>
      <c r="BV354" s="28"/>
      <c r="BW354" s="28"/>
      <c r="BX354" s="28"/>
      <c r="BY354" s="28"/>
      <c r="BZ354" s="28"/>
      <c r="CA354" s="28"/>
      <c r="CB354" s="28"/>
      <c r="CC354" s="28"/>
      <c r="CD354" s="28"/>
      <c r="CE354" s="28"/>
      <c r="CF354" s="28"/>
      <c r="CG354" s="27">
        <v>650000</v>
      </c>
      <c r="CH354" s="26">
        <f t="shared" si="17"/>
        <v>650</v>
      </c>
      <c r="CI354" s="12"/>
      <c r="CJ354" s="12"/>
      <c r="CK354" s="12"/>
      <c r="CL354" s="6"/>
      <c r="CM354" s="6"/>
      <c r="CN354" s="3"/>
    </row>
    <row r="355" spans="1:92" ht="31.5" x14ac:dyDescent="0.25">
      <c r="A355" s="10" t="s">
        <v>113</v>
      </c>
      <c r="B355" s="11" t="s">
        <v>319</v>
      </c>
      <c r="C355" s="11" t="s">
        <v>62</v>
      </c>
      <c r="D355" s="11" t="s">
        <v>76</v>
      </c>
      <c r="E355" s="11" t="s">
        <v>114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11"/>
      <c r="U355" s="4"/>
      <c r="V355" s="5"/>
      <c r="W355" s="5"/>
      <c r="X355" s="5"/>
      <c r="Y355" s="5"/>
      <c r="Z355" s="3"/>
      <c r="AA355" s="6">
        <v>650000</v>
      </c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12">
        <v>650000</v>
      </c>
      <c r="AS355" s="26">
        <f t="shared" si="15"/>
        <v>650</v>
      </c>
      <c r="AT355" s="27"/>
      <c r="AU355" s="27"/>
      <c r="AV355" s="27"/>
      <c r="AW355" s="28"/>
      <c r="AX355" s="28">
        <v>650000</v>
      </c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7">
        <v>650000</v>
      </c>
      <c r="BP355" s="26">
        <f t="shared" si="16"/>
        <v>650</v>
      </c>
      <c r="BQ355" s="27"/>
      <c r="BR355" s="27"/>
      <c r="BS355" s="27"/>
      <c r="BT355" s="28"/>
      <c r="BU355" s="28">
        <v>650000</v>
      </c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7">
        <v>650000</v>
      </c>
      <c r="CH355" s="26">
        <f t="shared" si="17"/>
        <v>650</v>
      </c>
      <c r="CI355" s="12"/>
      <c r="CJ355" s="12"/>
      <c r="CK355" s="12"/>
      <c r="CL355" s="6"/>
      <c r="CM355" s="6"/>
      <c r="CN355" s="3"/>
    </row>
    <row r="356" spans="1:92" ht="49.5" customHeight="1" x14ac:dyDescent="0.25">
      <c r="A356" s="13" t="s">
        <v>115</v>
      </c>
      <c r="B356" s="14" t="s">
        <v>319</v>
      </c>
      <c r="C356" s="14" t="s">
        <v>62</v>
      </c>
      <c r="D356" s="14" t="s">
        <v>76</v>
      </c>
      <c r="E356" s="14" t="s">
        <v>114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14" t="s">
        <v>52</v>
      </c>
      <c r="U356" s="4"/>
      <c r="V356" s="5"/>
      <c r="W356" s="5"/>
      <c r="X356" s="5"/>
      <c r="Y356" s="5"/>
      <c r="Z356" s="3"/>
      <c r="AA356" s="6">
        <v>150000</v>
      </c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15">
        <v>150000</v>
      </c>
      <c r="AS356" s="39">
        <f t="shared" si="15"/>
        <v>150</v>
      </c>
      <c r="AT356" s="29"/>
      <c r="AU356" s="29"/>
      <c r="AV356" s="29"/>
      <c r="AW356" s="30"/>
      <c r="AX356" s="30">
        <v>150000</v>
      </c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29">
        <v>150000</v>
      </c>
      <c r="BP356" s="39">
        <f t="shared" si="16"/>
        <v>150</v>
      </c>
      <c r="BQ356" s="29"/>
      <c r="BR356" s="29"/>
      <c r="BS356" s="29"/>
      <c r="BT356" s="30"/>
      <c r="BU356" s="30">
        <v>150000</v>
      </c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29">
        <v>150000</v>
      </c>
      <c r="CH356" s="39">
        <f t="shared" si="17"/>
        <v>150</v>
      </c>
      <c r="CI356" s="15"/>
      <c r="CJ356" s="15"/>
      <c r="CK356" s="15"/>
      <c r="CL356" s="6"/>
      <c r="CM356" s="6"/>
      <c r="CN356" s="3"/>
    </row>
    <row r="357" spans="1:92" ht="33" customHeight="1" x14ac:dyDescent="0.25">
      <c r="A357" s="13" t="s">
        <v>116</v>
      </c>
      <c r="B357" s="14" t="s">
        <v>319</v>
      </c>
      <c r="C357" s="14" t="s">
        <v>62</v>
      </c>
      <c r="D357" s="14" t="s">
        <v>76</v>
      </c>
      <c r="E357" s="14" t="s">
        <v>114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14" t="s">
        <v>54</v>
      </c>
      <c r="U357" s="4"/>
      <c r="V357" s="5"/>
      <c r="W357" s="5"/>
      <c r="X357" s="5"/>
      <c r="Y357" s="5"/>
      <c r="Z357" s="3"/>
      <c r="AA357" s="6">
        <v>500000</v>
      </c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15">
        <v>500000</v>
      </c>
      <c r="AS357" s="39">
        <f t="shared" si="15"/>
        <v>500</v>
      </c>
      <c r="AT357" s="29"/>
      <c r="AU357" s="29"/>
      <c r="AV357" s="29"/>
      <c r="AW357" s="30"/>
      <c r="AX357" s="30">
        <v>500000</v>
      </c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29">
        <v>500000</v>
      </c>
      <c r="BP357" s="39">
        <f t="shared" si="16"/>
        <v>500</v>
      </c>
      <c r="BQ357" s="29"/>
      <c r="BR357" s="29"/>
      <c r="BS357" s="29"/>
      <c r="BT357" s="30"/>
      <c r="BU357" s="30">
        <v>500000</v>
      </c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29">
        <v>500000</v>
      </c>
      <c r="CH357" s="39">
        <f t="shared" si="17"/>
        <v>500</v>
      </c>
      <c r="CI357" s="15"/>
      <c r="CJ357" s="15"/>
      <c r="CK357" s="15"/>
      <c r="CL357" s="6"/>
      <c r="CM357" s="6"/>
      <c r="CN357" s="3"/>
    </row>
    <row r="358" spans="1:92" ht="52.5" customHeight="1" x14ac:dyDescent="0.25">
      <c r="A358" s="7" t="s">
        <v>353</v>
      </c>
      <c r="B358" s="8" t="s">
        <v>352</v>
      </c>
      <c r="C358" s="8"/>
      <c r="D358" s="8"/>
      <c r="E358" s="8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8"/>
      <c r="U358" s="4"/>
      <c r="V358" s="5"/>
      <c r="W358" s="5"/>
      <c r="X358" s="5"/>
      <c r="Y358" s="5"/>
      <c r="Z358" s="3"/>
      <c r="AA358" s="6">
        <v>3256800</v>
      </c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9">
        <v>3256800</v>
      </c>
      <c r="AS358" s="31">
        <f t="shared" si="15"/>
        <v>3256.8</v>
      </c>
      <c r="AT358" s="32"/>
      <c r="AU358" s="32"/>
      <c r="AV358" s="32"/>
      <c r="AW358" s="33"/>
      <c r="AX358" s="33">
        <v>3256800</v>
      </c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  <c r="BJ358" s="33"/>
      <c r="BK358" s="33"/>
      <c r="BL358" s="33"/>
      <c r="BM358" s="33"/>
      <c r="BN358" s="33"/>
      <c r="BO358" s="32">
        <v>3256800</v>
      </c>
      <c r="BP358" s="31">
        <f t="shared" si="16"/>
        <v>3256.8</v>
      </c>
      <c r="BQ358" s="32"/>
      <c r="BR358" s="32"/>
      <c r="BS358" s="32"/>
      <c r="BT358" s="33"/>
      <c r="BU358" s="33">
        <v>3256800</v>
      </c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3"/>
      <c r="CG358" s="32">
        <v>3256800</v>
      </c>
      <c r="CH358" s="31">
        <f t="shared" si="17"/>
        <v>3256.8</v>
      </c>
      <c r="CI358" s="9"/>
      <c r="CJ358" s="9"/>
      <c r="CK358" s="9"/>
      <c r="CL358" s="6"/>
      <c r="CM358" s="6"/>
      <c r="CN358" s="3"/>
    </row>
    <row r="359" spans="1:92" ht="19.5" customHeight="1" x14ac:dyDescent="0.25">
      <c r="A359" s="7" t="s">
        <v>40</v>
      </c>
      <c r="B359" s="8" t="s">
        <v>352</v>
      </c>
      <c r="C359" s="8" t="s">
        <v>38</v>
      </c>
      <c r="D359" s="8" t="s">
        <v>39</v>
      </c>
      <c r="E359" s="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8"/>
      <c r="U359" s="4"/>
      <c r="V359" s="5"/>
      <c r="W359" s="5"/>
      <c r="X359" s="5"/>
      <c r="Y359" s="5"/>
      <c r="Z359" s="3"/>
      <c r="AA359" s="6">
        <v>3256800</v>
      </c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9">
        <v>3256800</v>
      </c>
      <c r="AS359" s="21">
        <f t="shared" si="15"/>
        <v>3256.8</v>
      </c>
      <c r="AT359" s="9"/>
      <c r="AU359" s="9"/>
      <c r="AV359" s="9"/>
      <c r="AW359" s="6"/>
      <c r="AX359" s="6">
        <v>3256800</v>
      </c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9">
        <v>3256800</v>
      </c>
      <c r="BP359" s="21">
        <f t="shared" si="16"/>
        <v>3256.8</v>
      </c>
      <c r="BQ359" s="9"/>
      <c r="BR359" s="9"/>
      <c r="BS359" s="9"/>
      <c r="BT359" s="6"/>
      <c r="BU359" s="6">
        <v>3256800</v>
      </c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9">
        <v>3256800</v>
      </c>
      <c r="CH359" s="21">
        <f t="shared" si="17"/>
        <v>3256.8</v>
      </c>
      <c r="CI359" s="9"/>
      <c r="CJ359" s="9"/>
      <c r="CK359" s="9"/>
      <c r="CL359" s="6"/>
      <c r="CM359" s="6"/>
      <c r="CN359" s="3"/>
    </row>
    <row r="360" spans="1:92" ht="48.75" customHeight="1" x14ac:dyDescent="0.25">
      <c r="A360" s="7" t="s">
        <v>42</v>
      </c>
      <c r="B360" s="8" t="s">
        <v>352</v>
      </c>
      <c r="C360" s="8" t="s">
        <v>38</v>
      </c>
      <c r="D360" s="8" t="s">
        <v>41</v>
      </c>
      <c r="E360" s="8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8"/>
      <c r="U360" s="4"/>
      <c r="V360" s="5"/>
      <c r="W360" s="5"/>
      <c r="X360" s="5"/>
      <c r="Y360" s="5"/>
      <c r="Z360" s="3"/>
      <c r="AA360" s="6">
        <v>3256800</v>
      </c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9">
        <v>3256800</v>
      </c>
      <c r="AS360" s="21">
        <f t="shared" si="15"/>
        <v>3256.8</v>
      </c>
      <c r="AT360" s="9"/>
      <c r="AU360" s="9"/>
      <c r="AV360" s="9"/>
      <c r="AW360" s="6"/>
      <c r="AX360" s="6">
        <v>3256800</v>
      </c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9">
        <v>3256800</v>
      </c>
      <c r="BP360" s="21">
        <f t="shared" si="16"/>
        <v>3256.8</v>
      </c>
      <c r="BQ360" s="9"/>
      <c r="BR360" s="9"/>
      <c r="BS360" s="9"/>
      <c r="BT360" s="6"/>
      <c r="BU360" s="6">
        <v>3256800</v>
      </c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9">
        <v>3256800</v>
      </c>
      <c r="CH360" s="21">
        <f t="shared" si="17"/>
        <v>3256.8</v>
      </c>
      <c r="CI360" s="9"/>
      <c r="CJ360" s="9"/>
      <c r="CK360" s="9"/>
      <c r="CL360" s="6"/>
      <c r="CM360" s="6"/>
      <c r="CN360" s="3"/>
    </row>
    <row r="361" spans="1:92" ht="15.75" x14ac:dyDescent="0.25">
      <c r="A361" s="10" t="s">
        <v>64</v>
      </c>
      <c r="B361" s="11" t="s">
        <v>352</v>
      </c>
      <c r="C361" s="11" t="s">
        <v>38</v>
      </c>
      <c r="D361" s="11" t="s">
        <v>41</v>
      </c>
      <c r="E361" s="11" t="s">
        <v>65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11"/>
      <c r="U361" s="4"/>
      <c r="V361" s="5"/>
      <c r="W361" s="5"/>
      <c r="X361" s="5"/>
      <c r="Y361" s="5"/>
      <c r="Z361" s="3"/>
      <c r="AA361" s="6">
        <v>3256800</v>
      </c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12">
        <v>3256800</v>
      </c>
      <c r="AS361" s="26">
        <f t="shared" si="15"/>
        <v>3256.8</v>
      </c>
      <c r="AT361" s="27"/>
      <c r="AU361" s="27"/>
      <c r="AV361" s="27"/>
      <c r="AW361" s="28"/>
      <c r="AX361" s="28">
        <v>3256800</v>
      </c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7">
        <v>3256800</v>
      </c>
      <c r="BP361" s="26">
        <f t="shared" si="16"/>
        <v>3256.8</v>
      </c>
      <c r="BQ361" s="27"/>
      <c r="BR361" s="27"/>
      <c r="BS361" s="27"/>
      <c r="BT361" s="28"/>
      <c r="BU361" s="28">
        <v>3256800</v>
      </c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7">
        <v>3256800</v>
      </c>
      <c r="CH361" s="26">
        <f t="shared" si="17"/>
        <v>3256.8</v>
      </c>
      <c r="CI361" s="12"/>
      <c r="CJ361" s="12"/>
      <c r="CK361" s="12"/>
      <c r="CL361" s="6"/>
      <c r="CM361" s="6"/>
      <c r="CN361" s="3"/>
    </row>
    <row r="362" spans="1:92" ht="21" customHeight="1" x14ac:dyDescent="0.25">
      <c r="A362" s="10" t="s">
        <v>354</v>
      </c>
      <c r="B362" s="11" t="s">
        <v>352</v>
      </c>
      <c r="C362" s="11" t="s">
        <v>38</v>
      </c>
      <c r="D362" s="11" t="s">
        <v>41</v>
      </c>
      <c r="E362" s="11" t="s">
        <v>355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11"/>
      <c r="U362" s="4"/>
      <c r="V362" s="5"/>
      <c r="W362" s="5"/>
      <c r="X362" s="5"/>
      <c r="Y362" s="5"/>
      <c r="Z362" s="3"/>
      <c r="AA362" s="6">
        <v>225000</v>
      </c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12">
        <v>225000</v>
      </c>
      <c r="AS362" s="26">
        <f t="shared" si="15"/>
        <v>225</v>
      </c>
      <c r="AT362" s="27"/>
      <c r="AU362" s="27"/>
      <c r="AV362" s="27"/>
      <c r="AW362" s="28"/>
      <c r="AX362" s="28">
        <v>225000</v>
      </c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7">
        <v>225000</v>
      </c>
      <c r="BP362" s="26">
        <f t="shared" si="16"/>
        <v>225</v>
      </c>
      <c r="BQ362" s="27"/>
      <c r="BR362" s="27"/>
      <c r="BS362" s="27"/>
      <c r="BT362" s="28"/>
      <c r="BU362" s="28">
        <v>225000</v>
      </c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7">
        <v>225000</v>
      </c>
      <c r="CH362" s="26">
        <f t="shared" si="17"/>
        <v>225</v>
      </c>
      <c r="CI362" s="12"/>
      <c r="CJ362" s="12"/>
      <c r="CK362" s="12"/>
      <c r="CL362" s="6"/>
      <c r="CM362" s="6"/>
      <c r="CN362" s="3"/>
    </row>
    <row r="363" spans="1:92" ht="52.5" customHeight="1" x14ac:dyDescent="0.25">
      <c r="A363" s="13" t="s">
        <v>356</v>
      </c>
      <c r="B363" s="14" t="s">
        <v>352</v>
      </c>
      <c r="C363" s="14" t="s">
        <v>38</v>
      </c>
      <c r="D363" s="14" t="s">
        <v>41</v>
      </c>
      <c r="E363" s="14" t="s">
        <v>355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14" t="s">
        <v>52</v>
      </c>
      <c r="U363" s="4"/>
      <c r="V363" s="5"/>
      <c r="W363" s="5"/>
      <c r="X363" s="5"/>
      <c r="Y363" s="5"/>
      <c r="Z363" s="3"/>
      <c r="AA363" s="6">
        <v>225000</v>
      </c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15">
        <v>225000</v>
      </c>
      <c r="AS363" s="39">
        <f t="shared" si="15"/>
        <v>225</v>
      </c>
      <c r="AT363" s="29"/>
      <c r="AU363" s="29"/>
      <c r="AV363" s="29"/>
      <c r="AW363" s="30"/>
      <c r="AX363" s="30">
        <v>225000</v>
      </c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29">
        <v>225000</v>
      </c>
      <c r="BP363" s="39">
        <f t="shared" si="16"/>
        <v>225</v>
      </c>
      <c r="BQ363" s="29"/>
      <c r="BR363" s="29"/>
      <c r="BS363" s="29"/>
      <c r="BT363" s="30"/>
      <c r="BU363" s="30">
        <v>225000</v>
      </c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29">
        <v>225000</v>
      </c>
      <c r="CH363" s="39">
        <f t="shared" si="17"/>
        <v>225</v>
      </c>
      <c r="CI363" s="15"/>
      <c r="CJ363" s="15"/>
      <c r="CK363" s="15"/>
      <c r="CL363" s="6"/>
      <c r="CM363" s="6"/>
      <c r="CN363" s="3"/>
    </row>
    <row r="364" spans="1:92" ht="15.75" x14ac:dyDescent="0.25">
      <c r="A364" s="10" t="s">
        <v>59</v>
      </c>
      <c r="B364" s="11" t="s">
        <v>352</v>
      </c>
      <c r="C364" s="11" t="s">
        <v>38</v>
      </c>
      <c r="D364" s="11" t="s">
        <v>41</v>
      </c>
      <c r="E364" s="11" t="s">
        <v>180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11"/>
      <c r="U364" s="4"/>
      <c r="V364" s="5"/>
      <c r="W364" s="5"/>
      <c r="X364" s="5"/>
      <c r="Y364" s="5"/>
      <c r="Z364" s="3"/>
      <c r="AA364" s="6">
        <v>1169700</v>
      </c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12">
        <v>1169700</v>
      </c>
      <c r="AS364" s="26">
        <f t="shared" si="15"/>
        <v>1169.7</v>
      </c>
      <c r="AT364" s="27"/>
      <c r="AU364" s="27"/>
      <c r="AV364" s="27"/>
      <c r="AW364" s="28"/>
      <c r="AX364" s="28">
        <v>1169700</v>
      </c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7">
        <v>1169700</v>
      </c>
      <c r="BP364" s="26">
        <f t="shared" si="16"/>
        <v>1169.7</v>
      </c>
      <c r="BQ364" s="27"/>
      <c r="BR364" s="27"/>
      <c r="BS364" s="27"/>
      <c r="BT364" s="28"/>
      <c r="BU364" s="28">
        <v>1169700</v>
      </c>
      <c r="BV364" s="28"/>
      <c r="BW364" s="28"/>
      <c r="BX364" s="28"/>
      <c r="BY364" s="28"/>
      <c r="BZ364" s="28"/>
      <c r="CA364" s="28"/>
      <c r="CB364" s="28"/>
      <c r="CC364" s="28"/>
      <c r="CD364" s="28"/>
      <c r="CE364" s="28"/>
      <c r="CF364" s="28"/>
      <c r="CG364" s="27">
        <v>1169700</v>
      </c>
      <c r="CH364" s="26">
        <f t="shared" si="17"/>
        <v>1169.7</v>
      </c>
      <c r="CI364" s="12"/>
      <c r="CJ364" s="12"/>
      <c r="CK364" s="12"/>
      <c r="CL364" s="6"/>
      <c r="CM364" s="6"/>
      <c r="CN364" s="3"/>
    </row>
    <row r="365" spans="1:92" ht="98.25" customHeight="1" x14ac:dyDescent="0.25">
      <c r="A365" s="13" t="s">
        <v>61</v>
      </c>
      <c r="B365" s="14" t="s">
        <v>352</v>
      </c>
      <c r="C365" s="14" t="s">
        <v>38</v>
      </c>
      <c r="D365" s="14" t="s">
        <v>41</v>
      </c>
      <c r="E365" s="14" t="s">
        <v>180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14" t="s">
        <v>58</v>
      </c>
      <c r="U365" s="4"/>
      <c r="V365" s="5"/>
      <c r="W365" s="5"/>
      <c r="X365" s="5"/>
      <c r="Y365" s="5"/>
      <c r="Z365" s="3"/>
      <c r="AA365" s="6">
        <v>1169700</v>
      </c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15">
        <v>1169700</v>
      </c>
      <c r="AS365" s="39">
        <f t="shared" si="15"/>
        <v>1169.7</v>
      </c>
      <c r="AT365" s="29"/>
      <c r="AU365" s="29"/>
      <c r="AV365" s="29"/>
      <c r="AW365" s="30"/>
      <c r="AX365" s="30">
        <v>1169700</v>
      </c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29">
        <v>1169700</v>
      </c>
      <c r="BP365" s="39">
        <f t="shared" si="16"/>
        <v>1169.7</v>
      </c>
      <c r="BQ365" s="29"/>
      <c r="BR365" s="29"/>
      <c r="BS365" s="29"/>
      <c r="BT365" s="30"/>
      <c r="BU365" s="30">
        <v>1169700</v>
      </c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29">
        <v>1169700</v>
      </c>
      <c r="CH365" s="39">
        <f t="shared" si="17"/>
        <v>1169.7</v>
      </c>
      <c r="CI365" s="15"/>
      <c r="CJ365" s="15"/>
      <c r="CK365" s="15"/>
      <c r="CL365" s="6"/>
      <c r="CM365" s="6"/>
      <c r="CN365" s="3"/>
    </row>
    <row r="366" spans="1:92" ht="48" customHeight="1" x14ac:dyDescent="0.25">
      <c r="A366" s="10" t="s">
        <v>78</v>
      </c>
      <c r="B366" s="11" t="s">
        <v>352</v>
      </c>
      <c r="C366" s="11" t="s">
        <v>38</v>
      </c>
      <c r="D366" s="11" t="s">
        <v>41</v>
      </c>
      <c r="E366" s="11" t="s">
        <v>79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11"/>
      <c r="U366" s="4"/>
      <c r="V366" s="5"/>
      <c r="W366" s="5"/>
      <c r="X366" s="5"/>
      <c r="Y366" s="5"/>
      <c r="Z366" s="3"/>
      <c r="AA366" s="6">
        <v>1862100</v>
      </c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12">
        <v>1862100</v>
      </c>
      <c r="AS366" s="26">
        <f t="shared" si="15"/>
        <v>1862.1</v>
      </c>
      <c r="AT366" s="27"/>
      <c r="AU366" s="27"/>
      <c r="AV366" s="27"/>
      <c r="AW366" s="28"/>
      <c r="AX366" s="28">
        <v>1862100</v>
      </c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7">
        <v>1862100</v>
      </c>
      <c r="BP366" s="26">
        <f t="shared" si="16"/>
        <v>1862.1</v>
      </c>
      <c r="BQ366" s="27"/>
      <c r="BR366" s="27"/>
      <c r="BS366" s="27"/>
      <c r="BT366" s="28"/>
      <c r="BU366" s="28">
        <v>1862100</v>
      </c>
      <c r="BV366" s="28"/>
      <c r="BW366" s="28"/>
      <c r="BX366" s="28"/>
      <c r="BY366" s="28"/>
      <c r="BZ366" s="28"/>
      <c r="CA366" s="28"/>
      <c r="CB366" s="28"/>
      <c r="CC366" s="28"/>
      <c r="CD366" s="28"/>
      <c r="CE366" s="28"/>
      <c r="CF366" s="28"/>
      <c r="CG366" s="27">
        <v>1862100</v>
      </c>
      <c r="CH366" s="26">
        <f t="shared" si="17"/>
        <v>1862.1</v>
      </c>
      <c r="CI366" s="12"/>
      <c r="CJ366" s="12"/>
      <c r="CK366" s="12"/>
      <c r="CL366" s="6"/>
      <c r="CM366" s="6"/>
      <c r="CN366" s="3"/>
    </row>
    <row r="367" spans="1:92" ht="111" customHeight="1" x14ac:dyDescent="0.25">
      <c r="A367" s="16" t="s">
        <v>80</v>
      </c>
      <c r="B367" s="14" t="s">
        <v>352</v>
      </c>
      <c r="C367" s="14" t="s">
        <v>38</v>
      </c>
      <c r="D367" s="14" t="s">
        <v>41</v>
      </c>
      <c r="E367" s="14" t="s">
        <v>79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14" t="s">
        <v>58</v>
      </c>
      <c r="U367" s="4"/>
      <c r="V367" s="5"/>
      <c r="W367" s="5"/>
      <c r="X367" s="5"/>
      <c r="Y367" s="5"/>
      <c r="Z367" s="3"/>
      <c r="AA367" s="6">
        <v>1862100</v>
      </c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15">
        <v>1862100</v>
      </c>
      <c r="AS367" s="39">
        <f t="shared" si="15"/>
        <v>1862.1</v>
      </c>
      <c r="AT367" s="29"/>
      <c r="AU367" s="29"/>
      <c r="AV367" s="29"/>
      <c r="AW367" s="30"/>
      <c r="AX367" s="30">
        <v>1862100</v>
      </c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29">
        <v>1862100</v>
      </c>
      <c r="BP367" s="39">
        <f t="shared" si="16"/>
        <v>1862.1</v>
      </c>
      <c r="BQ367" s="29"/>
      <c r="BR367" s="29"/>
      <c r="BS367" s="29"/>
      <c r="BT367" s="30"/>
      <c r="BU367" s="30">
        <v>1862100</v>
      </c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29">
        <v>1862100</v>
      </c>
      <c r="CH367" s="39">
        <f t="shared" si="17"/>
        <v>1862.1</v>
      </c>
      <c r="CI367" s="15"/>
      <c r="CJ367" s="15"/>
      <c r="CK367" s="15"/>
      <c r="CL367" s="6"/>
      <c r="CM367" s="6"/>
      <c r="CN367" s="3"/>
    </row>
    <row r="368" spans="1:92" ht="49.5" customHeight="1" x14ac:dyDescent="0.25">
      <c r="A368" s="7" t="s">
        <v>358</v>
      </c>
      <c r="B368" s="8" t="s">
        <v>357</v>
      </c>
      <c r="C368" s="8"/>
      <c r="D368" s="8"/>
      <c r="E368" s="8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8"/>
      <c r="U368" s="4"/>
      <c r="V368" s="5"/>
      <c r="W368" s="5"/>
      <c r="X368" s="5"/>
      <c r="Y368" s="5"/>
      <c r="Z368" s="3"/>
      <c r="AA368" s="6">
        <v>254851000</v>
      </c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9">
        <v>254851000</v>
      </c>
      <c r="AS368" s="21">
        <f t="shared" si="15"/>
        <v>254851</v>
      </c>
      <c r="AT368" s="9"/>
      <c r="AU368" s="9"/>
      <c r="AV368" s="9"/>
      <c r="AW368" s="6"/>
      <c r="AX368" s="6">
        <v>149338100</v>
      </c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9">
        <v>149338100</v>
      </c>
      <c r="BP368" s="21">
        <f t="shared" si="16"/>
        <v>149338.1</v>
      </c>
      <c r="BQ368" s="9"/>
      <c r="BR368" s="9"/>
      <c r="BS368" s="9"/>
      <c r="BT368" s="6"/>
      <c r="BU368" s="6">
        <v>172625700</v>
      </c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9">
        <v>172625700</v>
      </c>
      <c r="CH368" s="21">
        <f t="shared" si="17"/>
        <v>172625.7</v>
      </c>
      <c r="CI368" s="9"/>
      <c r="CJ368" s="9"/>
      <c r="CK368" s="9"/>
      <c r="CL368" s="6"/>
      <c r="CM368" s="6"/>
      <c r="CN368" s="3"/>
    </row>
    <row r="369" spans="1:92" ht="22.5" customHeight="1" x14ac:dyDescent="0.25">
      <c r="A369" s="7" t="s">
        <v>40</v>
      </c>
      <c r="B369" s="8" t="s">
        <v>357</v>
      </c>
      <c r="C369" s="8" t="s">
        <v>38</v>
      </c>
      <c r="D369" s="8" t="s">
        <v>39</v>
      </c>
      <c r="E369" s="8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8"/>
      <c r="U369" s="4"/>
      <c r="V369" s="5"/>
      <c r="W369" s="5"/>
      <c r="X369" s="5"/>
      <c r="Y369" s="5"/>
      <c r="Z369" s="3"/>
      <c r="AA369" s="6">
        <v>12555000</v>
      </c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9">
        <v>12555000</v>
      </c>
      <c r="AS369" s="21">
        <f t="shared" si="15"/>
        <v>12555</v>
      </c>
      <c r="AT369" s="9"/>
      <c r="AU369" s="9"/>
      <c r="AV369" s="9"/>
      <c r="AW369" s="6"/>
      <c r="AX369" s="6">
        <v>12555000</v>
      </c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9">
        <v>12555000</v>
      </c>
      <c r="BP369" s="21">
        <f t="shared" si="16"/>
        <v>12555</v>
      </c>
      <c r="BQ369" s="9"/>
      <c r="BR369" s="9"/>
      <c r="BS369" s="9"/>
      <c r="BT369" s="6"/>
      <c r="BU369" s="6">
        <v>12555000</v>
      </c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9">
        <v>12555000</v>
      </c>
      <c r="CH369" s="21">
        <f t="shared" si="17"/>
        <v>12555</v>
      </c>
      <c r="CI369" s="9"/>
      <c r="CJ369" s="9"/>
      <c r="CK369" s="9"/>
      <c r="CL369" s="6"/>
      <c r="CM369" s="6"/>
      <c r="CN369" s="3"/>
    </row>
    <row r="370" spans="1:92" ht="15.75" x14ac:dyDescent="0.25">
      <c r="A370" s="7" t="s">
        <v>70</v>
      </c>
      <c r="B370" s="8" t="s">
        <v>357</v>
      </c>
      <c r="C370" s="8" t="s">
        <v>38</v>
      </c>
      <c r="D370" s="8" t="s">
        <v>69</v>
      </c>
      <c r="E370" s="8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8"/>
      <c r="U370" s="4"/>
      <c r="V370" s="5"/>
      <c r="W370" s="5"/>
      <c r="X370" s="5"/>
      <c r="Y370" s="5"/>
      <c r="Z370" s="3"/>
      <c r="AA370" s="6">
        <v>12555000</v>
      </c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9">
        <v>12555000</v>
      </c>
      <c r="AS370" s="21">
        <f t="shared" si="15"/>
        <v>12555</v>
      </c>
      <c r="AT370" s="9"/>
      <c r="AU370" s="9"/>
      <c r="AV370" s="9"/>
      <c r="AW370" s="6"/>
      <c r="AX370" s="6">
        <v>12555000</v>
      </c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9">
        <v>12555000</v>
      </c>
      <c r="BP370" s="21">
        <f t="shared" si="16"/>
        <v>12555</v>
      </c>
      <c r="BQ370" s="9"/>
      <c r="BR370" s="9"/>
      <c r="BS370" s="9"/>
      <c r="BT370" s="6"/>
      <c r="BU370" s="6">
        <v>12555000</v>
      </c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9">
        <v>12555000</v>
      </c>
      <c r="CH370" s="21">
        <f t="shared" si="17"/>
        <v>12555</v>
      </c>
      <c r="CI370" s="9"/>
      <c r="CJ370" s="9"/>
      <c r="CK370" s="9"/>
      <c r="CL370" s="6"/>
      <c r="CM370" s="6"/>
      <c r="CN370" s="3"/>
    </row>
    <row r="371" spans="1:92" ht="67.5" customHeight="1" x14ac:dyDescent="0.25">
      <c r="A371" s="10" t="s">
        <v>43</v>
      </c>
      <c r="B371" s="11" t="s">
        <v>357</v>
      </c>
      <c r="C371" s="11" t="s">
        <v>38</v>
      </c>
      <c r="D371" s="11" t="s">
        <v>69</v>
      </c>
      <c r="E371" s="11" t="s">
        <v>44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11"/>
      <c r="U371" s="4"/>
      <c r="V371" s="5"/>
      <c r="W371" s="5"/>
      <c r="X371" s="5"/>
      <c r="Y371" s="5"/>
      <c r="Z371" s="3"/>
      <c r="AA371" s="6">
        <v>12555000</v>
      </c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12">
        <v>12555000</v>
      </c>
      <c r="AS371" s="26">
        <f t="shared" si="15"/>
        <v>12555</v>
      </c>
      <c r="AT371" s="27"/>
      <c r="AU371" s="27"/>
      <c r="AV371" s="27"/>
      <c r="AW371" s="28"/>
      <c r="AX371" s="28">
        <v>12555000</v>
      </c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7">
        <v>12555000</v>
      </c>
      <c r="BP371" s="26">
        <f t="shared" si="16"/>
        <v>12555</v>
      </c>
      <c r="BQ371" s="27"/>
      <c r="BR371" s="27"/>
      <c r="BS371" s="27"/>
      <c r="BT371" s="28"/>
      <c r="BU371" s="28">
        <v>12555000</v>
      </c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7">
        <v>12555000</v>
      </c>
      <c r="CH371" s="26">
        <f t="shared" si="17"/>
        <v>12555</v>
      </c>
      <c r="CI371" s="12"/>
      <c r="CJ371" s="12"/>
      <c r="CK371" s="12"/>
      <c r="CL371" s="6"/>
      <c r="CM371" s="6"/>
      <c r="CN371" s="3"/>
    </row>
    <row r="372" spans="1:92" ht="15.75" x14ac:dyDescent="0.25">
      <c r="A372" s="10" t="s">
        <v>45</v>
      </c>
      <c r="B372" s="11" t="s">
        <v>357</v>
      </c>
      <c r="C372" s="11" t="s">
        <v>38</v>
      </c>
      <c r="D372" s="11" t="s">
        <v>69</v>
      </c>
      <c r="E372" s="11" t="s">
        <v>46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11"/>
      <c r="U372" s="4"/>
      <c r="V372" s="5"/>
      <c r="W372" s="5"/>
      <c r="X372" s="5"/>
      <c r="Y372" s="5"/>
      <c r="Z372" s="3"/>
      <c r="AA372" s="6">
        <v>12555000</v>
      </c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12">
        <v>12555000</v>
      </c>
      <c r="AS372" s="26">
        <f t="shared" si="15"/>
        <v>12555</v>
      </c>
      <c r="AT372" s="27"/>
      <c r="AU372" s="27"/>
      <c r="AV372" s="27"/>
      <c r="AW372" s="28"/>
      <c r="AX372" s="28">
        <v>12555000</v>
      </c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7">
        <v>12555000</v>
      </c>
      <c r="BP372" s="26">
        <f t="shared" si="16"/>
        <v>12555</v>
      </c>
      <c r="BQ372" s="27"/>
      <c r="BR372" s="27"/>
      <c r="BS372" s="27"/>
      <c r="BT372" s="28"/>
      <c r="BU372" s="28">
        <v>12555000</v>
      </c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7">
        <v>12555000</v>
      </c>
      <c r="CH372" s="26">
        <f t="shared" si="17"/>
        <v>12555</v>
      </c>
      <c r="CI372" s="12"/>
      <c r="CJ372" s="12"/>
      <c r="CK372" s="12"/>
      <c r="CL372" s="6"/>
      <c r="CM372" s="6"/>
      <c r="CN372" s="3"/>
    </row>
    <row r="373" spans="1:92" ht="60" customHeight="1" x14ac:dyDescent="0.25">
      <c r="A373" s="10" t="s">
        <v>47</v>
      </c>
      <c r="B373" s="11" t="s">
        <v>357</v>
      </c>
      <c r="C373" s="11" t="s">
        <v>38</v>
      </c>
      <c r="D373" s="11" t="s">
        <v>69</v>
      </c>
      <c r="E373" s="11" t="s">
        <v>48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11"/>
      <c r="U373" s="4"/>
      <c r="V373" s="5"/>
      <c r="W373" s="5"/>
      <c r="X373" s="5"/>
      <c r="Y373" s="5"/>
      <c r="Z373" s="3"/>
      <c r="AA373" s="6">
        <v>12555000</v>
      </c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12">
        <v>12555000</v>
      </c>
      <c r="AS373" s="26">
        <f t="shared" si="15"/>
        <v>12555</v>
      </c>
      <c r="AT373" s="27"/>
      <c r="AU373" s="27"/>
      <c r="AV373" s="27"/>
      <c r="AW373" s="28"/>
      <c r="AX373" s="28">
        <v>12555000</v>
      </c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7">
        <v>12555000</v>
      </c>
      <c r="BP373" s="26">
        <f t="shared" si="16"/>
        <v>12555</v>
      </c>
      <c r="BQ373" s="27"/>
      <c r="BR373" s="27"/>
      <c r="BS373" s="27"/>
      <c r="BT373" s="28"/>
      <c r="BU373" s="28">
        <v>12555000</v>
      </c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7">
        <v>12555000</v>
      </c>
      <c r="CH373" s="26">
        <f t="shared" si="17"/>
        <v>12555</v>
      </c>
      <c r="CI373" s="12"/>
      <c r="CJ373" s="12"/>
      <c r="CK373" s="12"/>
      <c r="CL373" s="6"/>
      <c r="CM373" s="6"/>
      <c r="CN373" s="3"/>
    </row>
    <row r="374" spans="1:92" ht="31.5" x14ac:dyDescent="0.25">
      <c r="A374" s="10" t="s">
        <v>71</v>
      </c>
      <c r="B374" s="11" t="s">
        <v>357</v>
      </c>
      <c r="C374" s="11" t="s">
        <v>38</v>
      </c>
      <c r="D374" s="11" t="s">
        <v>69</v>
      </c>
      <c r="E374" s="11" t="s">
        <v>72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11"/>
      <c r="U374" s="4"/>
      <c r="V374" s="5"/>
      <c r="W374" s="5"/>
      <c r="X374" s="5"/>
      <c r="Y374" s="5"/>
      <c r="Z374" s="3"/>
      <c r="AA374" s="6">
        <v>200000</v>
      </c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12">
        <v>200000</v>
      </c>
      <c r="AS374" s="26">
        <f t="shared" si="15"/>
        <v>200</v>
      </c>
      <c r="AT374" s="27"/>
      <c r="AU374" s="27"/>
      <c r="AV374" s="27"/>
      <c r="AW374" s="28"/>
      <c r="AX374" s="28">
        <v>200000</v>
      </c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7">
        <v>200000</v>
      </c>
      <c r="BP374" s="26">
        <f t="shared" si="16"/>
        <v>200</v>
      </c>
      <c r="BQ374" s="27"/>
      <c r="BR374" s="27"/>
      <c r="BS374" s="27"/>
      <c r="BT374" s="28"/>
      <c r="BU374" s="28">
        <v>200000</v>
      </c>
      <c r="BV374" s="28"/>
      <c r="BW374" s="28"/>
      <c r="BX374" s="28"/>
      <c r="BY374" s="28"/>
      <c r="BZ374" s="28"/>
      <c r="CA374" s="28"/>
      <c r="CB374" s="28"/>
      <c r="CC374" s="28"/>
      <c r="CD374" s="28"/>
      <c r="CE374" s="28"/>
      <c r="CF374" s="28"/>
      <c r="CG374" s="27">
        <v>200000</v>
      </c>
      <c r="CH374" s="26">
        <f t="shared" si="17"/>
        <v>200</v>
      </c>
      <c r="CI374" s="12"/>
      <c r="CJ374" s="12"/>
      <c r="CK374" s="12"/>
      <c r="CL374" s="6"/>
      <c r="CM374" s="6"/>
      <c r="CN374" s="3"/>
    </row>
    <row r="375" spans="1:92" ht="49.5" customHeight="1" x14ac:dyDescent="0.25">
      <c r="A375" s="13" t="s">
        <v>73</v>
      </c>
      <c r="B375" s="14" t="s">
        <v>357</v>
      </c>
      <c r="C375" s="14" t="s">
        <v>38</v>
      </c>
      <c r="D375" s="14" t="s">
        <v>69</v>
      </c>
      <c r="E375" s="14" t="s">
        <v>72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14" t="s">
        <v>52</v>
      </c>
      <c r="U375" s="4"/>
      <c r="V375" s="5"/>
      <c r="W375" s="5"/>
      <c r="X375" s="5"/>
      <c r="Y375" s="5"/>
      <c r="Z375" s="3"/>
      <c r="AA375" s="6">
        <v>200000</v>
      </c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15">
        <v>200000</v>
      </c>
      <c r="AS375" s="39">
        <f t="shared" si="15"/>
        <v>200</v>
      </c>
      <c r="AT375" s="29"/>
      <c r="AU375" s="29"/>
      <c r="AV375" s="29"/>
      <c r="AW375" s="30"/>
      <c r="AX375" s="30">
        <v>200000</v>
      </c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29">
        <v>200000</v>
      </c>
      <c r="BP375" s="39">
        <f t="shared" si="16"/>
        <v>200</v>
      </c>
      <c r="BQ375" s="29"/>
      <c r="BR375" s="29"/>
      <c r="BS375" s="29"/>
      <c r="BT375" s="30"/>
      <c r="BU375" s="30">
        <v>200000</v>
      </c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29">
        <v>200000</v>
      </c>
      <c r="CH375" s="39">
        <f t="shared" si="17"/>
        <v>200</v>
      </c>
      <c r="CI375" s="15"/>
      <c r="CJ375" s="15"/>
      <c r="CK375" s="15"/>
      <c r="CL375" s="6"/>
      <c r="CM375" s="6"/>
      <c r="CN375" s="3"/>
    </row>
    <row r="376" spans="1:92" ht="31.5" x14ac:dyDescent="0.25">
      <c r="A376" s="10" t="s">
        <v>55</v>
      </c>
      <c r="B376" s="11" t="s">
        <v>357</v>
      </c>
      <c r="C376" s="11" t="s">
        <v>38</v>
      </c>
      <c r="D376" s="11" t="s">
        <v>69</v>
      </c>
      <c r="E376" s="11" t="s">
        <v>56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11"/>
      <c r="U376" s="4"/>
      <c r="V376" s="5"/>
      <c r="W376" s="5"/>
      <c r="X376" s="5"/>
      <c r="Y376" s="5"/>
      <c r="Z376" s="3"/>
      <c r="AA376" s="6">
        <v>4285000</v>
      </c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12">
        <v>4285000</v>
      </c>
      <c r="AS376" s="26">
        <f t="shared" si="15"/>
        <v>4285</v>
      </c>
      <c r="AT376" s="27"/>
      <c r="AU376" s="27"/>
      <c r="AV376" s="27"/>
      <c r="AW376" s="28"/>
      <c r="AX376" s="28">
        <v>4285000</v>
      </c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7">
        <v>4285000</v>
      </c>
      <c r="BP376" s="26">
        <f t="shared" si="16"/>
        <v>4285</v>
      </c>
      <c r="BQ376" s="27"/>
      <c r="BR376" s="27"/>
      <c r="BS376" s="27"/>
      <c r="BT376" s="28"/>
      <c r="BU376" s="28">
        <v>4285000</v>
      </c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7">
        <v>4285000</v>
      </c>
      <c r="CH376" s="26">
        <f t="shared" si="17"/>
        <v>4285</v>
      </c>
      <c r="CI376" s="12"/>
      <c r="CJ376" s="12"/>
      <c r="CK376" s="12"/>
      <c r="CL376" s="6"/>
      <c r="CM376" s="6"/>
      <c r="CN376" s="3"/>
    </row>
    <row r="377" spans="1:92" ht="116.25" customHeight="1" x14ac:dyDescent="0.25">
      <c r="A377" s="16" t="s">
        <v>57</v>
      </c>
      <c r="B377" s="14" t="s">
        <v>357</v>
      </c>
      <c r="C377" s="14" t="s">
        <v>38</v>
      </c>
      <c r="D377" s="14" t="s">
        <v>69</v>
      </c>
      <c r="E377" s="14" t="s">
        <v>56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14" t="s">
        <v>58</v>
      </c>
      <c r="U377" s="4"/>
      <c r="V377" s="5"/>
      <c r="W377" s="5"/>
      <c r="X377" s="5"/>
      <c r="Y377" s="5"/>
      <c r="Z377" s="3"/>
      <c r="AA377" s="6">
        <v>4285000</v>
      </c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15">
        <v>4285000</v>
      </c>
      <c r="AS377" s="39">
        <f t="shared" si="15"/>
        <v>4285</v>
      </c>
      <c r="AT377" s="29"/>
      <c r="AU377" s="29"/>
      <c r="AV377" s="29"/>
      <c r="AW377" s="30"/>
      <c r="AX377" s="30">
        <v>4285000</v>
      </c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29">
        <v>4285000</v>
      </c>
      <c r="BP377" s="39">
        <f t="shared" si="16"/>
        <v>4285</v>
      </c>
      <c r="BQ377" s="29"/>
      <c r="BR377" s="29"/>
      <c r="BS377" s="29"/>
      <c r="BT377" s="30"/>
      <c r="BU377" s="30">
        <v>4285000</v>
      </c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29">
        <v>4285000</v>
      </c>
      <c r="CH377" s="39">
        <f t="shared" si="17"/>
        <v>4285</v>
      </c>
      <c r="CI377" s="15"/>
      <c r="CJ377" s="15"/>
      <c r="CK377" s="15"/>
      <c r="CL377" s="6"/>
      <c r="CM377" s="6"/>
      <c r="CN377" s="3"/>
    </row>
    <row r="378" spans="1:92" ht="15.75" x14ac:dyDescent="0.25">
      <c r="A378" s="10" t="s">
        <v>59</v>
      </c>
      <c r="B378" s="11" t="s">
        <v>357</v>
      </c>
      <c r="C378" s="11" t="s">
        <v>38</v>
      </c>
      <c r="D378" s="11" t="s">
        <v>69</v>
      </c>
      <c r="E378" s="11" t="s">
        <v>60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11"/>
      <c r="U378" s="4"/>
      <c r="V378" s="5"/>
      <c r="W378" s="5"/>
      <c r="X378" s="5"/>
      <c r="Y378" s="5"/>
      <c r="Z378" s="3"/>
      <c r="AA378" s="6">
        <v>8070000</v>
      </c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12">
        <v>8070000</v>
      </c>
      <c r="AS378" s="26">
        <f t="shared" si="15"/>
        <v>8070</v>
      </c>
      <c r="AT378" s="27"/>
      <c r="AU378" s="27"/>
      <c r="AV378" s="27"/>
      <c r="AW378" s="28"/>
      <c r="AX378" s="28">
        <v>8070000</v>
      </c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7">
        <v>8070000</v>
      </c>
      <c r="BP378" s="26">
        <f t="shared" si="16"/>
        <v>8070</v>
      </c>
      <c r="BQ378" s="27"/>
      <c r="BR378" s="27"/>
      <c r="BS378" s="27"/>
      <c r="BT378" s="28"/>
      <c r="BU378" s="28">
        <v>8070000</v>
      </c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7">
        <v>8070000</v>
      </c>
      <c r="CH378" s="26">
        <f t="shared" si="17"/>
        <v>8070</v>
      </c>
      <c r="CI378" s="12"/>
      <c r="CJ378" s="12"/>
      <c r="CK378" s="12"/>
      <c r="CL378" s="6"/>
      <c r="CM378" s="6"/>
      <c r="CN378" s="3"/>
    </row>
    <row r="379" spans="1:92" ht="94.5" customHeight="1" x14ac:dyDescent="0.25">
      <c r="A379" s="13" t="s">
        <v>61</v>
      </c>
      <c r="B379" s="14" t="s">
        <v>357</v>
      </c>
      <c r="C379" s="14" t="s">
        <v>38</v>
      </c>
      <c r="D379" s="14" t="s">
        <v>69</v>
      </c>
      <c r="E379" s="14" t="s">
        <v>60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14" t="s">
        <v>58</v>
      </c>
      <c r="U379" s="4"/>
      <c r="V379" s="5"/>
      <c r="W379" s="5"/>
      <c r="X379" s="5"/>
      <c r="Y379" s="5"/>
      <c r="Z379" s="3"/>
      <c r="AA379" s="6">
        <v>8070000</v>
      </c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15">
        <v>8070000</v>
      </c>
      <c r="AS379" s="39">
        <f t="shared" si="15"/>
        <v>8070</v>
      </c>
      <c r="AT379" s="29"/>
      <c r="AU379" s="29"/>
      <c r="AV379" s="29"/>
      <c r="AW379" s="30"/>
      <c r="AX379" s="30">
        <v>8070000</v>
      </c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29">
        <v>8070000</v>
      </c>
      <c r="BP379" s="39">
        <f t="shared" si="16"/>
        <v>8070</v>
      </c>
      <c r="BQ379" s="29"/>
      <c r="BR379" s="29"/>
      <c r="BS379" s="29"/>
      <c r="BT379" s="30"/>
      <c r="BU379" s="30">
        <v>8070000</v>
      </c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29">
        <v>8070000</v>
      </c>
      <c r="CH379" s="39">
        <f t="shared" si="17"/>
        <v>8070</v>
      </c>
      <c r="CI379" s="15"/>
      <c r="CJ379" s="15"/>
      <c r="CK379" s="15"/>
      <c r="CL379" s="6"/>
      <c r="CM379" s="6"/>
      <c r="CN379" s="3"/>
    </row>
    <row r="380" spans="1:92" ht="41.25" customHeight="1" x14ac:dyDescent="0.25">
      <c r="A380" s="7" t="s">
        <v>359</v>
      </c>
      <c r="B380" s="8" t="s">
        <v>357</v>
      </c>
      <c r="C380" s="8" t="s">
        <v>121</v>
      </c>
      <c r="D380" s="8" t="s">
        <v>39</v>
      </c>
      <c r="E380" s="8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8"/>
      <c r="U380" s="4"/>
      <c r="V380" s="5"/>
      <c r="W380" s="5"/>
      <c r="X380" s="5"/>
      <c r="Y380" s="5"/>
      <c r="Z380" s="3"/>
      <c r="AA380" s="6">
        <v>1200000</v>
      </c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9">
        <v>1200000</v>
      </c>
      <c r="AS380" s="21">
        <f t="shared" si="15"/>
        <v>1200</v>
      </c>
      <c r="AT380" s="9"/>
      <c r="AU380" s="9"/>
      <c r="AV380" s="9"/>
      <c r="AW380" s="6"/>
      <c r="AX380" s="6">
        <v>1200000</v>
      </c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9">
        <v>1200000</v>
      </c>
      <c r="BP380" s="21">
        <f t="shared" si="16"/>
        <v>1200</v>
      </c>
      <c r="BQ380" s="9"/>
      <c r="BR380" s="9"/>
      <c r="BS380" s="9"/>
      <c r="BT380" s="6"/>
      <c r="BU380" s="6">
        <v>1200000</v>
      </c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9">
        <v>1200000</v>
      </c>
      <c r="CH380" s="21">
        <f t="shared" si="17"/>
        <v>1200</v>
      </c>
      <c r="CI380" s="9"/>
      <c r="CJ380" s="9"/>
      <c r="CK380" s="9"/>
      <c r="CL380" s="6"/>
      <c r="CM380" s="6"/>
      <c r="CN380" s="3"/>
    </row>
    <row r="381" spans="1:92" ht="15.75" x14ac:dyDescent="0.25">
      <c r="A381" s="7" t="s">
        <v>360</v>
      </c>
      <c r="B381" s="8" t="s">
        <v>357</v>
      </c>
      <c r="C381" s="8" t="s">
        <v>121</v>
      </c>
      <c r="D381" s="8" t="s">
        <v>295</v>
      </c>
      <c r="E381" s="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8"/>
      <c r="U381" s="4"/>
      <c r="V381" s="5"/>
      <c r="W381" s="5"/>
      <c r="X381" s="5"/>
      <c r="Y381" s="5"/>
      <c r="Z381" s="3"/>
      <c r="AA381" s="6">
        <v>200000</v>
      </c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9">
        <v>200000</v>
      </c>
      <c r="AS381" s="21">
        <f t="shared" si="15"/>
        <v>200</v>
      </c>
      <c r="AT381" s="9"/>
      <c r="AU381" s="9"/>
      <c r="AV381" s="9"/>
      <c r="AW381" s="6"/>
      <c r="AX381" s="6">
        <v>200000</v>
      </c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9">
        <v>200000</v>
      </c>
      <c r="BP381" s="21">
        <f t="shared" si="16"/>
        <v>200</v>
      </c>
      <c r="BQ381" s="9"/>
      <c r="BR381" s="9"/>
      <c r="BS381" s="9"/>
      <c r="BT381" s="6"/>
      <c r="BU381" s="6">
        <v>200000</v>
      </c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9">
        <v>200000</v>
      </c>
      <c r="CH381" s="21">
        <f t="shared" si="17"/>
        <v>200</v>
      </c>
      <c r="CI381" s="9"/>
      <c r="CJ381" s="9"/>
      <c r="CK381" s="9"/>
      <c r="CL381" s="6"/>
      <c r="CM381" s="6"/>
      <c r="CN381" s="3"/>
    </row>
    <row r="382" spans="1:92" ht="66" customHeight="1" x14ac:dyDescent="0.25">
      <c r="A382" s="10" t="s">
        <v>128</v>
      </c>
      <c r="B382" s="11" t="s">
        <v>357</v>
      </c>
      <c r="C382" s="11" t="s">
        <v>121</v>
      </c>
      <c r="D382" s="11" t="s">
        <v>295</v>
      </c>
      <c r="E382" s="11" t="s">
        <v>129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/>
      <c r="U382" s="4"/>
      <c r="V382" s="5"/>
      <c r="W382" s="5"/>
      <c r="X382" s="5"/>
      <c r="Y382" s="5"/>
      <c r="Z382" s="3"/>
      <c r="AA382" s="6">
        <v>200000</v>
      </c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12">
        <v>200000</v>
      </c>
      <c r="AS382" s="26">
        <f t="shared" si="15"/>
        <v>200</v>
      </c>
      <c r="AT382" s="27"/>
      <c r="AU382" s="27"/>
      <c r="AV382" s="27"/>
      <c r="AW382" s="28"/>
      <c r="AX382" s="28">
        <v>200000</v>
      </c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7">
        <v>200000</v>
      </c>
      <c r="BP382" s="26">
        <f t="shared" si="16"/>
        <v>200</v>
      </c>
      <c r="BQ382" s="27"/>
      <c r="BR382" s="27"/>
      <c r="BS382" s="27"/>
      <c r="BT382" s="28"/>
      <c r="BU382" s="28">
        <v>200000</v>
      </c>
      <c r="BV382" s="28"/>
      <c r="BW382" s="28"/>
      <c r="BX382" s="28"/>
      <c r="BY382" s="28"/>
      <c r="BZ382" s="28"/>
      <c r="CA382" s="28"/>
      <c r="CB382" s="28"/>
      <c r="CC382" s="28"/>
      <c r="CD382" s="28"/>
      <c r="CE382" s="28"/>
      <c r="CF382" s="28"/>
      <c r="CG382" s="27">
        <v>200000</v>
      </c>
      <c r="CH382" s="26">
        <f t="shared" si="17"/>
        <v>200</v>
      </c>
      <c r="CI382" s="12"/>
      <c r="CJ382" s="12"/>
      <c r="CK382" s="12"/>
      <c r="CL382" s="6"/>
      <c r="CM382" s="6"/>
      <c r="CN382" s="3"/>
    </row>
    <row r="383" spans="1:92" ht="15.75" x14ac:dyDescent="0.25">
      <c r="A383" s="10" t="s">
        <v>45</v>
      </c>
      <c r="B383" s="11" t="s">
        <v>357</v>
      </c>
      <c r="C383" s="11" t="s">
        <v>121</v>
      </c>
      <c r="D383" s="11" t="s">
        <v>295</v>
      </c>
      <c r="E383" s="11" t="s">
        <v>361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11"/>
      <c r="U383" s="4"/>
      <c r="V383" s="5"/>
      <c r="W383" s="5"/>
      <c r="X383" s="5"/>
      <c r="Y383" s="5"/>
      <c r="Z383" s="3"/>
      <c r="AA383" s="6">
        <v>200000</v>
      </c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12">
        <v>200000</v>
      </c>
      <c r="AS383" s="26">
        <f t="shared" si="15"/>
        <v>200</v>
      </c>
      <c r="AT383" s="27"/>
      <c r="AU383" s="27"/>
      <c r="AV383" s="27"/>
      <c r="AW383" s="28"/>
      <c r="AX383" s="28">
        <v>200000</v>
      </c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7">
        <v>200000</v>
      </c>
      <c r="BP383" s="26">
        <f t="shared" si="16"/>
        <v>200</v>
      </c>
      <c r="BQ383" s="27"/>
      <c r="BR383" s="27"/>
      <c r="BS383" s="27"/>
      <c r="BT383" s="28"/>
      <c r="BU383" s="28">
        <v>200000</v>
      </c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7">
        <v>200000</v>
      </c>
      <c r="CH383" s="26">
        <f t="shared" si="17"/>
        <v>200</v>
      </c>
      <c r="CI383" s="12"/>
      <c r="CJ383" s="12"/>
      <c r="CK383" s="12"/>
      <c r="CL383" s="6"/>
      <c r="CM383" s="6"/>
      <c r="CN383" s="3"/>
    </row>
    <row r="384" spans="1:92" ht="82.5" customHeight="1" x14ac:dyDescent="0.25">
      <c r="A384" s="10" t="s">
        <v>362</v>
      </c>
      <c r="B384" s="11" t="s">
        <v>357</v>
      </c>
      <c r="C384" s="11" t="s">
        <v>121</v>
      </c>
      <c r="D384" s="11" t="s">
        <v>295</v>
      </c>
      <c r="E384" s="11" t="s">
        <v>363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11"/>
      <c r="U384" s="4"/>
      <c r="V384" s="5"/>
      <c r="W384" s="5"/>
      <c r="X384" s="5"/>
      <c r="Y384" s="5"/>
      <c r="Z384" s="3"/>
      <c r="AA384" s="6">
        <v>200000</v>
      </c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12">
        <v>200000</v>
      </c>
      <c r="AS384" s="26">
        <f t="shared" si="15"/>
        <v>200</v>
      </c>
      <c r="AT384" s="27"/>
      <c r="AU384" s="27"/>
      <c r="AV384" s="27"/>
      <c r="AW384" s="28"/>
      <c r="AX384" s="28">
        <v>200000</v>
      </c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7">
        <v>200000</v>
      </c>
      <c r="BP384" s="26">
        <f t="shared" si="16"/>
        <v>200</v>
      </c>
      <c r="BQ384" s="27"/>
      <c r="BR384" s="27"/>
      <c r="BS384" s="27"/>
      <c r="BT384" s="28"/>
      <c r="BU384" s="28">
        <v>200000</v>
      </c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7">
        <v>200000</v>
      </c>
      <c r="CH384" s="26">
        <f t="shared" si="17"/>
        <v>200</v>
      </c>
      <c r="CI384" s="12"/>
      <c r="CJ384" s="12"/>
      <c r="CK384" s="12"/>
      <c r="CL384" s="6"/>
      <c r="CM384" s="6"/>
      <c r="CN384" s="3"/>
    </row>
    <row r="385" spans="1:92" ht="17.25" customHeight="1" x14ac:dyDescent="0.25">
      <c r="A385" s="10" t="s">
        <v>364</v>
      </c>
      <c r="B385" s="11" t="s">
        <v>357</v>
      </c>
      <c r="C385" s="11" t="s">
        <v>121</v>
      </c>
      <c r="D385" s="11" t="s">
        <v>295</v>
      </c>
      <c r="E385" s="11" t="s">
        <v>365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11"/>
      <c r="U385" s="4"/>
      <c r="V385" s="5"/>
      <c r="W385" s="5"/>
      <c r="X385" s="5"/>
      <c r="Y385" s="5"/>
      <c r="Z385" s="3"/>
      <c r="AA385" s="6">
        <v>200000</v>
      </c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12">
        <v>200000</v>
      </c>
      <c r="AS385" s="26">
        <f t="shared" si="15"/>
        <v>200</v>
      </c>
      <c r="AT385" s="27"/>
      <c r="AU385" s="27"/>
      <c r="AV385" s="27"/>
      <c r="AW385" s="28"/>
      <c r="AX385" s="28">
        <v>200000</v>
      </c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7">
        <v>200000</v>
      </c>
      <c r="BP385" s="26">
        <f t="shared" si="16"/>
        <v>200</v>
      </c>
      <c r="BQ385" s="27"/>
      <c r="BR385" s="27"/>
      <c r="BS385" s="27"/>
      <c r="BT385" s="28"/>
      <c r="BU385" s="28">
        <v>200000</v>
      </c>
      <c r="BV385" s="28"/>
      <c r="BW385" s="28"/>
      <c r="BX385" s="28"/>
      <c r="BY385" s="28"/>
      <c r="BZ385" s="28"/>
      <c r="CA385" s="28"/>
      <c r="CB385" s="28"/>
      <c r="CC385" s="28"/>
      <c r="CD385" s="28"/>
      <c r="CE385" s="28"/>
      <c r="CF385" s="28"/>
      <c r="CG385" s="27">
        <v>200000</v>
      </c>
      <c r="CH385" s="26">
        <f t="shared" si="17"/>
        <v>200</v>
      </c>
      <c r="CI385" s="12"/>
      <c r="CJ385" s="12"/>
      <c r="CK385" s="12"/>
      <c r="CL385" s="6"/>
      <c r="CM385" s="6"/>
      <c r="CN385" s="3"/>
    </row>
    <row r="386" spans="1:92" ht="49.5" customHeight="1" x14ac:dyDescent="0.25">
      <c r="A386" s="13" t="s">
        <v>366</v>
      </c>
      <c r="B386" s="14" t="s">
        <v>357</v>
      </c>
      <c r="C386" s="14" t="s">
        <v>121</v>
      </c>
      <c r="D386" s="14" t="s">
        <v>295</v>
      </c>
      <c r="E386" s="14" t="s">
        <v>365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14" t="s">
        <v>52</v>
      </c>
      <c r="U386" s="4"/>
      <c r="V386" s="5"/>
      <c r="W386" s="5"/>
      <c r="X386" s="5"/>
      <c r="Y386" s="5"/>
      <c r="Z386" s="3"/>
      <c r="AA386" s="6">
        <v>200000</v>
      </c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15">
        <v>200000</v>
      </c>
      <c r="AS386" s="39">
        <f t="shared" si="15"/>
        <v>200</v>
      </c>
      <c r="AT386" s="29"/>
      <c r="AU386" s="29"/>
      <c r="AV386" s="29"/>
      <c r="AW386" s="30"/>
      <c r="AX386" s="30">
        <v>200000</v>
      </c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29">
        <v>200000</v>
      </c>
      <c r="BP386" s="39">
        <f t="shared" si="16"/>
        <v>200</v>
      </c>
      <c r="BQ386" s="29"/>
      <c r="BR386" s="29"/>
      <c r="BS386" s="29"/>
      <c r="BT386" s="30"/>
      <c r="BU386" s="30">
        <v>200000</v>
      </c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29">
        <v>200000</v>
      </c>
      <c r="CH386" s="39">
        <f t="shared" si="17"/>
        <v>200</v>
      </c>
      <c r="CI386" s="15"/>
      <c r="CJ386" s="15"/>
      <c r="CK386" s="15"/>
      <c r="CL386" s="6"/>
      <c r="CM386" s="6"/>
      <c r="CN386" s="3"/>
    </row>
    <row r="387" spans="1:92" ht="50.25" customHeight="1" x14ac:dyDescent="0.25">
      <c r="A387" s="7" t="s">
        <v>367</v>
      </c>
      <c r="B387" s="8" t="s">
        <v>357</v>
      </c>
      <c r="C387" s="8" t="s">
        <v>121</v>
      </c>
      <c r="D387" s="8" t="s">
        <v>164</v>
      </c>
      <c r="E387" s="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8"/>
      <c r="U387" s="4"/>
      <c r="V387" s="5"/>
      <c r="W387" s="5"/>
      <c r="X387" s="5"/>
      <c r="Y387" s="5"/>
      <c r="Z387" s="3"/>
      <c r="AA387" s="6">
        <v>1000000</v>
      </c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9">
        <v>1000000</v>
      </c>
      <c r="AS387" s="21">
        <f t="shared" si="15"/>
        <v>1000</v>
      </c>
      <c r="AT387" s="9"/>
      <c r="AU387" s="9"/>
      <c r="AV387" s="9"/>
      <c r="AW387" s="6"/>
      <c r="AX387" s="6">
        <v>1000000</v>
      </c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9">
        <v>1000000</v>
      </c>
      <c r="BP387" s="21">
        <f t="shared" si="16"/>
        <v>1000</v>
      </c>
      <c r="BQ387" s="9"/>
      <c r="BR387" s="9"/>
      <c r="BS387" s="9"/>
      <c r="BT387" s="6"/>
      <c r="BU387" s="6">
        <v>1000000</v>
      </c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9">
        <v>1000000</v>
      </c>
      <c r="CH387" s="21">
        <f t="shared" si="17"/>
        <v>1000</v>
      </c>
      <c r="CI387" s="9"/>
      <c r="CJ387" s="9"/>
      <c r="CK387" s="9"/>
      <c r="CL387" s="6"/>
      <c r="CM387" s="6"/>
      <c r="CN387" s="3"/>
    </row>
    <row r="388" spans="1:92" ht="66.75" customHeight="1" x14ac:dyDescent="0.25">
      <c r="A388" s="10" t="s">
        <v>128</v>
      </c>
      <c r="B388" s="11" t="s">
        <v>357</v>
      </c>
      <c r="C388" s="11" t="s">
        <v>121</v>
      </c>
      <c r="D388" s="11" t="s">
        <v>164</v>
      </c>
      <c r="E388" s="11" t="s">
        <v>129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11"/>
      <c r="U388" s="4"/>
      <c r="V388" s="5"/>
      <c r="W388" s="5"/>
      <c r="X388" s="5"/>
      <c r="Y388" s="5"/>
      <c r="Z388" s="3"/>
      <c r="AA388" s="6">
        <v>1000000</v>
      </c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12">
        <v>1000000</v>
      </c>
      <c r="AS388" s="26">
        <f t="shared" si="15"/>
        <v>1000</v>
      </c>
      <c r="AT388" s="27"/>
      <c r="AU388" s="27"/>
      <c r="AV388" s="27"/>
      <c r="AW388" s="28"/>
      <c r="AX388" s="28">
        <v>1000000</v>
      </c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7">
        <v>1000000</v>
      </c>
      <c r="BP388" s="26">
        <f t="shared" si="16"/>
        <v>1000</v>
      </c>
      <c r="BQ388" s="27"/>
      <c r="BR388" s="27"/>
      <c r="BS388" s="27"/>
      <c r="BT388" s="28"/>
      <c r="BU388" s="28">
        <v>1000000</v>
      </c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7">
        <v>1000000</v>
      </c>
      <c r="CH388" s="26">
        <f t="shared" si="17"/>
        <v>1000</v>
      </c>
      <c r="CI388" s="12"/>
      <c r="CJ388" s="12"/>
      <c r="CK388" s="12"/>
      <c r="CL388" s="6"/>
      <c r="CM388" s="6"/>
      <c r="CN388" s="3"/>
    </row>
    <row r="389" spans="1:92" ht="15.75" x14ac:dyDescent="0.25">
      <c r="A389" s="10" t="s">
        <v>45</v>
      </c>
      <c r="B389" s="11" t="s">
        <v>357</v>
      </c>
      <c r="C389" s="11" t="s">
        <v>121</v>
      </c>
      <c r="D389" s="11" t="s">
        <v>164</v>
      </c>
      <c r="E389" s="11" t="s">
        <v>361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11"/>
      <c r="U389" s="4"/>
      <c r="V389" s="5"/>
      <c r="W389" s="5"/>
      <c r="X389" s="5"/>
      <c r="Y389" s="5"/>
      <c r="Z389" s="3"/>
      <c r="AA389" s="6">
        <v>1000000</v>
      </c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12">
        <v>1000000</v>
      </c>
      <c r="AS389" s="26">
        <f t="shared" si="15"/>
        <v>1000</v>
      </c>
      <c r="AT389" s="27"/>
      <c r="AU389" s="27"/>
      <c r="AV389" s="27"/>
      <c r="AW389" s="28"/>
      <c r="AX389" s="28">
        <v>1000000</v>
      </c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7">
        <v>1000000</v>
      </c>
      <c r="BP389" s="26">
        <f t="shared" si="16"/>
        <v>1000</v>
      </c>
      <c r="BQ389" s="27"/>
      <c r="BR389" s="27"/>
      <c r="BS389" s="27"/>
      <c r="BT389" s="28"/>
      <c r="BU389" s="28">
        <v>1000000</v>
      </c>
      <c r="BV389" s="28"/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7">
        <v>1000000</v>
      </c>
      <c r="CH389" s="26">
        <f t="shared" si="17"/>
        <v>1000</v>
      </c>
      <c r="CI389" s="12"/>
      <c r="CJ389" s="12"/>
      <c r="CK389" s="12"/>
      <c r="CL389" s="6"/>
      <c r="CM389" s="6"/>
      <c r="CN389" s="3"/>
    </row>
    <row r="390" spans="1:92" ht="84" customHeight="1" x14ac:dyDescent="0.25">
      <c r="A390" s="10" t="s">
        <v>362</v>
      </c>
      <c r="B390" s="11" t="s">
        <v>357</v>
      </c>
      <c r="C390" s="11" t="s">
        <v>121</v>
      </c>
      <c r="D390" s="11" t="s">
        <v>164</v>
      </c>
      <c r="E390" s="11" t="s">
        <v>363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11"/>
      <c r="U390" s="4"/>
      <c r="V390" s="5"/>
      <c r="W390" s="5"/>
      <c r="X390" s="5"/>
      <c r="Y390" s="5"/>
      <c r="Z390" s="3"/>
      <c r="AA390" s="6">
        <v>1000000</v>
      </c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12">
        <v>1000000</v>
      </c>
      <c r="AS390" s="26">
        <f t="shared" si="15"/>
        <v>1000</v>
      </c>
      <c r="AT390" s="27"/>
      <c r="AU390" s="27"/>
      <c r="AV390" s="27"/>
      <c r="AW390" s="28"/>
      <c r="AX390" s="28">
        <v>1000000</v>
      </c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7">
        <v>1000000</v>
      </c>
      <c r="BP390" s="26">
        <f t="shared" si="16"/>
        <v>1000</v>
      </c>
      <c r="BQ390" s="27"/>
      <c r="BR390" s="27"/>
      <c r="BS390" s="27"/>
      <c r="BT390" s="28"/>
      <c r="BU390" s="28">
        <v>1000000</v>
      </c>
      <c r="BV390" s="28"/>
      <c r="BW390" s="28"/>
      <c r="BX390" s="28"/>
      <c r="BY390" s="28"/>
      <c r="BZ390" s="28"/>
      <c r="CA390" s="28"/>
      <c r="CB390" s="28"/>
      <c r="CC390" s="28"/>
      <c r="CD390" s="28"/>
      <c r="CE390" s="28"/>
      <c r="CF390" s="28"/>
      <c r="CG390" s="27">
        <v>1000000</v>
      </c>
      <c r="CH390" s="26">
        <f t="shared" si="17"/>
        <v>1000</v>
      </c>
      <c r="CI390" s="12"/>
      <c r="CJ390" s="12"/>
      <c r="CK390" s="12"/>
      <c r="CL390" s="6"/>
      <c r="CM390" s="6"/>
      <c r="CN390" s="3"/>
    </row>
    <row r="391" spans="1:92" ht="31.5" x14ac:dyDescent="0.25">
      <c r="A391" s="10" t="s">
        <v>368</v>
      </c>
      <c r="B391" s="11" t="s">
        <v>357</v>
      </c>
      <c r="C391" s="11" t="s">
        <v>121</v>
      </c>
      <c r="D391" s="11" t="s">
        <v>164</v>
      </c>
      <c r="E391" s="11" t="s">
        <v>369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11"/>
      <c r="U391" s="4"/>
      <c r="V391" s="5"/>
      <c r="W391" s="5"/>
      <c r="X391" s="5"/>
      <c r="Y391" s="5"/>
      <c r="Z391" s="3"/>
      <c r="AA391" s="6">
        <v>500000</v>
      </c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12">
        <v>500000</v>
      </c>
      <c r="AS391" s="26">
        <f t="shared" si="15"/>
        <v>500</v>
      </c>
      <c r="AT391" s="27"/>
      <c r="AU391" s="27"/>
      <c r="AV391" s="27"/>
      <c r="AW391" s="28"/>
      <c r="AX391" s="28">
        <v>500000</v>
      </c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7">
        <v>500000</v>
      </c>
      <c r="BP391" s="26">
        <f t="shared" si="16"/>
        <v>500</v>
      </c>
      <c r="BQ391" s="27"/>
      <c r="BR391" s="27"/>
      <c r="BS391" s="27"/>
      <c r="BT391" s="28"/>
      <c r="BU391" s="28">
        <v>500000</v>
      </c>
      <c r="BV391" s="28"/>
      <c r="BW391" s="28"/>
      <c r="BX391" s="28"/>
      <c r="BY391" s="28"/>
      <c r="BZ391" s="28"/>
      <c r="CA391" s="28"/>
      <c r="CB391" s="28"/>
      <c r="CC391" s="28"/>
      <c r="CD391" s="28"/>
      <c r="CE391" s="28"/>
      <c r="CF391" s="28"/>
      <c r="CG391" s="27">
        <v>500000</v>
      </c>
      <c r="CH391" s="26">
        <f t="shared" si="17"/>
        <v>500</v>
      </c>
      <c r="CI391" s="12"/>
      <c r="CJ391" s="12"/>
      <c r="CK391" s="12"/>
      <c r="CL391" s="6"/>
      <c r="CM391" s="6"/>
      <c r="CN391" s="3"/>
    </row>
    <row r="392" spans="1:92" ht="48" customHeight="1" x14ac:dyDescent="0.25">
      <c r="A392" s="13" t="s">
        <v>370</v>
      </c>
      <c r="B392" s="14" t="s">
        <v>357</v>
      </c>
      <c r="C392" s="14" t="s">
        <v>121</v>
      </c>
      <c r="D392" s="14" t="s">
        <v>164</v>
      </c>
      <c r="E392" s="14" t="s">
        <v>369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14" t="s">
        <v>52</v>
      </c>
      <c r="U392" s="4"/>
      <c r="V392" s="5"/>
      <c r="W392" s="5"/>
      <c r="X392" s="5"/>
      <c r="Y392" s="5"/>
      <c r="Z392" s="3"/>
      <c r="AA392" s="6">
        <v>500000</v>
      </c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15">
        <v>500000</v>
      </c>
      <c r="AS392" s="39">
        <f t="shared" si="15"/>
        <v>500</v>
      </c>
      <c r="AT392" s="29"/>
      <c r="AU392" s="29"/>
      <c r="AV392" s="29"/>
      <c r="AW392" s="30"/>
      <c r="AX392" s="30">
        <v>500000</v>
      </c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29">
        <v>500000</v>
      </c>
      <c r="BP392" s="39">
        <f t="shared" si="16"/>
        <v>500</v>
      </c>
      <c r="BQ392" s="29"/>
      <c r="BR392" s="29"/>
      <c r="BS392" s="29"/>
      <c r="BT392" s="30"/>
      <c r="BU392" s="30">
        <v>500000</v>
      </c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29">
        <v>500000</v>
      </c>
      <c r="CH392" s="39">
        <f t="shared" si="17"/>
        <v>500</v>
      </c>
      <c r="CI392" s="15"/>
      <c r="CJ392" s="15"/>
      <c r="CK392" s="15"/>
      <c r="CL392" s="6"/>
      <c r="CM392" s="6"/>
      <c r="CN392" s="3"/>
    </row>
    <row r="393" spans="1:92" ht="63" customHeight="1" x14ac:dyDescent="0.25">
      <c r="A393" s="10" t="s">
        <v>371</v>
      </c>
      <c r="B393" s="11" t="s">
        <v>357</v>
      </c>
      <c r="C393" s="11" t="s">
        <v>121</v>
      </c>
      <c r="D393" s="11" t="s">
        <v>164</v>
      </c>
      <c r="E393" s="11" t="s">
        <v>372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11"/>
      <c r="U393" s="4"/>
      <c r="V393" s="5"/>
      <c r="W393" s="5"/>
      <c r="X393" s="5"/>
      <c r="Y393" s="5"/>
      <c r="Z393" s="3"/>
      <c r="AA393" s="6">
        <v>500000</v>
      </c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12">
        <v>500000</v>
      </c>
      <c r="AS393" s="26">
        <f t="shared" si="15"/>
        <v>500</v>
      </c>
      <c r="AT393" s="27"/>
      <c r="AU393" s="27"/>
      <c r="AV393" s="27"/>
      <c r="AW393" s="28"/>
      <c r="AX393" s="28">
        <v>500000</v>
      </c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7">
        <v>500000</v>
      </c>
      <c r="BP393" s="26">
        <f t="shared" si="16"/>
        <v>500</v>
      </c>
      <c r="BQ393" s="27"/>
      <c r="BR393" s="27"/>
      <c r="BS393" s="27"/>
      <c r="BT393" s="28"/>
      <c r="BU393" s="28">
        <v>500000</v>
      </c>
      <c r="BV393" s="28"/>
      <c r="BW393" s="28"/>
      <c r="BX393" s="28"/>
      <c r="BY393" s="28"/>
      <c r="BZ393" s="28"/>
      <c r="CA393" s="28"/>
      <c r="CB393" s="28"/>
      <c r="CC393" s="28"/>
      <c r="CD393" s="28"/>
      <c r="CE393" s="28"/>
      <c r="CF393" s="28"/>
      <c r="CG393" s="27">
        <v>500000</v>
      </c>
      <c r="CH393" s="26">
        <f t="shared" si="17"/>
        <v>500</v>
      </c>
      <c r="CI393" s="12"/>
      <c r="CJ393" s="12"/>
      <c r="CK393" s="12"/>
      <c r="CL393" s="6"/>
      <c r="CM393" s="6"/>
      <c r="CN393" s="3"/>
    </row>
    <row r="394" spans="1:92" ht="80.25" customHeight="1" x14ac:dyDescent="0.25">
      <c r="A394" s="13" t="s">
        <v>373</v>
      </c>
      <c r="B394" s="14" t="s">
        <v>357</v>
      </c>
      <c r="C394" s="14" t="s">
        <v>121</v>
      </c>
      <c r="D394" s="14" t="s">
        <v>164</v>
      </c>
      <c r="E394" s="14" t="s">
        <v>372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14" t="s">
        <v>52</v>
      </c>
      <c r="U394" s="4"/>
      <c r="V394" s="5"/>
      <c r="W394" s="5"/>
      <c r="X394" s="5"/>
      <c r="Y394" s="5"/>
      <c r="Z394" s="3"/>
      <c r="AA394" s="6">
        <v>500000</v>
      </c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15">
        <v>500000</v>
      </c>
      <c r="AS394" s="39">
        <f t="shared" si="15"/>
        <v>500</v>
      </c>
      <c r="AT394" s="29"/>
      <c r="AU394" s="29"/>
      <c r="AV394" s="29"/>
      <c r="AW394" s="30"/>
      <c r="AX394" s="30">
        <v>500000</v>
      </c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29">
        <v>500000</v>
      </c>
      <c r="BP394" s="39">
        <f t="shared" si="16"/>
        <v>500</v>
      </c>
      <c r="BQ394" s="29"/>
      <c r="BR394" s="29"/>
      <c r="BS394" s="29"/>
      <c r="BT394" s="30"/>
      <c r="BU394" s="30">
        <v>500000</v>
      </c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29">
        <v>500000</v>
      </c>
      <c r="CH394" s="39">
        <f t="shared" si="17"/>
        <v>500</v>
      </c>
      <c r="CI394" s="15"/>
      <c r="CJ394" s="15"/>
      <c r="CK394" s="15"/>
      <c r="CL394" s="6"/>
      <c r="CM394" s="6"/>
      <c r="CN394" s="3"/>
    </row>
    <row r="395" spans="1:92" ht="15.75" x14ac:dyDescent="0.25">
      <c r="A395" s="7" t="s">
        <v>126</v>
      </c>
      <c r="B395" s="8" t="s">
        <v>357</v>
      </c>
      <c r="C395" s="8" t="s">
        <v>81</v>
      </c>
      <c r="D395" s="8" t="s">
        <v>39</v>
      </c>
      <c r="E395" s="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8"/>
      <c r="U395" s="4"/>
      <c r="V395" s="5"/>
      <c r="W395" s="5"/>
      <c r="X395" s="5"/>
      <c r="Y395" s="5"/>
      <c r="Z395" s="3"/>
      <c r="AA395" s="6">
        <v>65494400</v>
      </c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9">
        <v>65494400</v>
      </c>
      <c r="AS395" s="21">
        <f t="shared" si="15"/>
        <v>65494.400000000001</v>
      </c>
      <c r="AT395" s="9"/>
      <c r="AU395" s="9"/>
      <c r="AV395" s="9"/>
      <c r="AW395" s="6"/>
      <c r="AX395" s="6">
        <v>51277800</v>
      </c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9">
        <v>51277800</v>
      </c>
      <c r="BP395" s="21">
        <f t="shared" si="16"/>
        <v>51277.8</v>
      </c>
      <c r="BQ395" s="9"/>
      <c r="BR395" s="9"/>
      <c r="BS395" s="9"/>
      <c r="BT395" s="6"/>
      <c r="BU395" s="6">
        <v>74565400</v>
      </c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9">
        <v>74565400</v>
      </c>
      <c r="CH395" s="21">
        <f t="shared" si="17"/>
        <v>74565.399999999994</v>
      </c>
      <c r="CI395" s="9"/>
      <c r="CJ395" s="9"/>
      <c r="CK395" s="9"/>
      <c r="CL395" s="6"/>
      <c r="CM395" s="6"/>
      <c r="CN395" s="3"/>
    </row>
    <row r="396" spans="1:92" ht="15.75" x14ac:dyDescent="0.25">
      <c r="A396" s="7" t="s">
        <v>374</v>
      </c>
      <c r="B396" s="8" t="s">
        <v>357</v>
      </c>
      <c r="C396" s="8" t="s">
        <v>81</v>
      </c>
      <c r="D396" s="8" t="s">
        <v>330</v>
      </c>
      <c r="E396" s="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8"/>
      <c r="U396" s="4"/>
      <c r="V396" s="5"/>
      <c r="W396" s="5"/>
      <c r="X396" s="5"/>
      <c r="Y396" s="5"/>
      <c r="Z396" s="3"/>
      <c r="AA396" s="6">
        <v>12087100</v>
      </c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9">
        <v>12087100</v>
      </c>
      <c r="AS396" s="21">
        <f t="shared" si="15"/>
        <v>12087.1</v>
      </c>
      <c r="AT396" s="9"/>
      <c r="AU396" s="9"/>
      <c r="AV396" s="9"/>
      <c r="AW396" s="6"/>
      <c r="AX396" s="6">
        <v>10500000</v>
      </c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9">
        <v>10500000</v>
      </c>
      <c r="BP396" s="21">
        <f t="shared" si="16"/>
        <v>10500</v>
      </c>
      <c r="BQ396" s="9"/>
      <c r="BR396" s="9"/>
      <c r="BS396" s="9"/>
      <c r="BT396" s="6"/>
      <c r="BU396" s="6">
        <v>10500000</v>
      </c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9">
        <v>10500000</v>
      </c>
      <c r="CH396" s="21">
        <f t="shared" si="17"/>
        <v>10500</v>
      </c>
      <c r="CI396" s="9"/>
      <c r="CJ396" s="9"/>
      <c r="CK396" s="9"/>
      <c r="CL396" s="6"/>
      <c r="CM396" s="6"/>
      <c r="CN396" s="3"/>
    </row>
    <row r="397" spans="1:92" ht="81.75" customHeight="1" x14ac:dyDescent="0.25">
      <c r="A397" s="10" t="s">
        <v>155</v>
      </c>
      <c r="B397" s="11" t="s">
        <v>357</v>
      </c>
      <c r="C397" s="11" t="s">
        <v>81</v>
      </c>
      <c r="D397" s="11" t="s">
        <v>330</v>
      </c>
      <c r="E397" s="11" t="s">
        <v>156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11"/>
      <c r="U397" s="4"/>
      <c r="V397" s="5"/>
      <c r="W397" s="5"/>
      <c r="X397" s="5"/>
      <c r="Y397" s="5"/>
      <c r="Z397" s="3"/>
      <c r="AA397" s="6">
        <v>12087100</v>
      </c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12">
        <v>12087100</v>
      </c>
      <c r="AS397" s="26">
        <f t="shared" si="15"/>
        <v>12087.1</v>
      </c>
      <c r="AT397" s="27"/>
      <c r="AU397" s="27"/>
      <c r="AV397" s="27"/>
      <c r="AW397" s="28"/>
      <c r="AX397" s="28">
        <v>10500000</v>
      </c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7">
        <v>10500000</v>
      </c>
      <c r="BP397" s="26">
        <f t="shared" si="16"/>
        <v>10500</v>
      </c>
      <c r="BQ397" s="27"/>
      <c r="BR397" s="27"/>
      <c r="BS397" s="27"/>
      <c r="BT397" s="28"/>
      <c r="BU397" s="28">
        <v>10500000</v>
      </c>
      <c r="BV397" s="28"/>
      <c r="BW397" s="28"/>
      <c r="BX397" s="28"/>
      <c r="BY397" s="28"/>
      <c r="BZ397" s="28"/>
      <c r="CA397" s="28"/>
      <c r="CB397" s="28"/>
      <c r="CC397" s="28"/>
      <c r="CD397" s="28"/>
      <c r="CE397" s="28"/>
      <c r="CF397" s="28"/>
      <c r="CG397" s="27">
        <v>10500000</v>
      </c>
      <c r="CH397" s="26">
        <f t="shared" si="17"/>
        <v>10500</v>
      </c>
      <c r="CI397" s="12"/>
      <c r="CJ397" s="12"/>
      <c r="CK397" s="12"/>
      <c r="CL397" s="6"/>
      <c r="CM397" s="6"/>
      <c r="CN397" s="3"/>
    </row>
    <row r="398" spans="1:92" ht="15.75" x14ac:dyDescent="0.25">
      <c r="A398" s="10" t="s">
        <v>45</v>
      </c>
      <c r="B398" s="11" t="s">
        <v>357</v>
      </c>
      <c r="C398" s="11" t="s">
        <v>81</v>
      </c>
      <c r="D398" s="11" t="s">
        <v>330</v>
      </c>
      <c r="E398" s="11" t="s">
        <v>157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11"/>
      <c r="U398" s="4"/>
      <c r="V398" s="5"/>
      <c r="W398" s="5"/>
      <c r="X398" s="5"/>
      <c r="Y398" s="5"/>
      <c r="Z398" s="3"/>
      <c r="AA398" s="6">
        <v>12087100</v>
      </c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12">
        <v>12087100</v>
      </c>
      <c r="AS398" s="26">
        <f t="shared" si="15"/>
        <v>12087.1</v>
      </c>
      <c r="AT398" s="27"/>
      <c r="AU398" s="27"/>
      <c r="AV398" s="27"/>
      <c r="AW398" s="28"/>
      <c r="AX398" s="28">
        <v>10500000</v>
      </c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7">
        <v>10500000</v>
      </c>
      <c r="BP398" s="26">
        <f t="shared" si="16"/>
        <v>10500</v>
      </c>
      <c r="BQ398" s="27"/>
      <c r="BR398" s="27"/>
      <c r="BS398" s="27"/>
      <c r="BT398" s="28"/>
      <c r="BU398" s="28">
        <v>10500000</v>
      </c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7">
        <v>10500000</v>
      </c>
      <c r="CH398" s="26">
        <f t="shared" si="17"/>
        <v>10500</v>
      </c>
      <c r="CI398" s="12"/>
      <c r="CJ398" s="12"/>
      <c r="CK398" s="12"/>
      <c r="CL398" s="6"/>
      <c r="CM398" s="6"/>
      <c r="CN398" s="3"/>
    </row>
    <row r="399" spans="1:92" ht="47.25" x14ac:dyDescent="0.25">
      <c r="A399" s="10" t="s">
        <v>375</v>
      </c>
      <c r="B399" s="11" t="s">
        <v>357</v>
      </c>
      <c r="C399" s="11" t="s">
        <v>81</v>
      </c>
      <c r="D399" s="11" t="s">
        <v>330</v>
      </c>
      <c r="E399" s="11" t="s">
        <v>376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11"/>
      <c r="U399" s="4"/>
      <c r="V399" s="5"/>
      <c r="W399" s="5"/>
      <c r="X399" s="5"/>
      <c r="Y399" s="5"/>
      <c r="Z399" s="3"/>
      <c r="AA399" s="6">
        <v>12087100</v>
      </c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12">
        <v>12087100</v>
      </c>
      <c r="AS399" s="26">
        <f t="shared" ref="AS399:AS449" si="18">AR399/1000</f>
        <v>12087.1</v>
      </c>
      <c r="AT399" s="27"/>
      <c r="AU399" s="27"/>
      <c r="AV399" s="27"/>
      <c r="AW399" s="28"/>
      <c r="AX399" s="28">
        <v>10500000</v>
      </c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7">
        <v>10500000</v>
      </c>
      <c r="BP399" s="26">
        <f t="shared" ref="BP399:BP449" si="19">BO399/1000</f>
        <v>10500</v>
      </c>
      <c r="BQ399" s="27"/>
      <c r="BR399" s="27"/>
      <c r="BS399" s="27"/>
      <c r="BT399" s="28"/>
      <c r="BU399" s="28">
        <v>10500000</v>
      </c>
      <c r="BV399" s="28"/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7">
        <v>10500000</v>
      </c>
      <c r="CH399" s="26">
        <f t="shared" ref="CH399:CH449" si="20">CG399/1000</f>
        <v>10500</v>
      </c>
      <c r="CI399" s="12"/>
      <c r="CJ399" s="12"/>
      <c r="CK399" s="12"/>
      <c r="CL399" s="6"/>
      <c r="CM399" s="6"/>
      <c r="CN399" s="3"/>
    </row>
    <row r="400" spans="1:92" ht="65.25" customHeight="1" x14ac:dyDescent="0.25">
      <c r="A400" s="10" t="s">
        <v>377</v>
      </c>
      <c r="B400" s="11" t="s">
        <v>357</v>
      </c>
      <c r="C400" s="11" t="s">
        <v>81</v>
      </c>
      <c r="D400" s="11" t="s">
        <v>330</v>
      </c>
      <c r="E400" s="11" t="s">
        <v>378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11"/>
      <c r="U400" s="4"/>
      <c r="V400" s="5"/>
      <c r="W400" s="5"/>
      <c r="X400" s="5"/>
      <c r="Y400" s="5"/>
      <c r="Z400" s="3"/>
      <c r="AA400" s="6">
        <v>10500000</v>
      </c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12">
        <v>10500000</v>
      </c>
      <c r="AS400" s="26">
        <f t="shared" si="18"/>
        <v>10500</v>
      </c>
      <c r="AT400" s="27"/>
      <c r="AU400" s="27"/>
      <c r="AV400" s="27"/>
      <c r="AW400" s="28"/>
      <c r="AX400" s="28">
        <v>10500000</v>
      </c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7">
        <v>10500000</v>
      </c>
      <c r="BP400" s="26">
        <f t="shared" si="19"/>
        <v>10500</v>
      </c>
      <c r="BQ400" s="27"/>
      <c r="BR400" s="27"/>
      <c r="BS400" s="27"/>
      <c r="BT400" s="28"/>
      <c r="BU400" s="28">
        <v>10500000</v>
      </c>
      <c r="BV400" s="28"/>
      <c r="BW400" s="28"/>
      <c r="BX400" s="28"/>
      <c r="BY400" s="28"/>
      <c r="BZ400" s="28"/>
      <c r="CA400" s="28"/>
      <c r="CB400" s="28"/>
      <c r="CC400" s="28"/>
      <c r="CD400" s="28"/>
      <c r="CE400" s="28"/>
      <c r="CF400" s="28"/>
      <c r="CG400" s="27">
        <v>10500000</v>
      </c>
      <c r="CH400" s="26">
        <f t="shared" si="20"/>
        <v>10500</v>
      </c>
      <c r="CI400" s="12"/>
      <c r="CJ400" s="12"/>
      <c r="CK400" s="12"/>
      <c r="CL400" s="6"/>
      <c r="CM400" s="6"/>
      <c r="CN400" s="3"/>
    </row>
    <row r="401" spans="1:92" ht="93" customHeight="1" x14ac:dyDescent="0.25">
      <c r="A401" s="13" t="s">
        <v>379</v>
      </c>
      <c r="B401" s="14" t="s">
        <v>357</v>
      </c>
      <c r="C401" s="14" t="s">
        <v>81</v>
      </c>
      <c r="D401" s="14" t="s">
        <v>330</v>
      </c>
      <c r="E401" s="14" t="s">
        <v>378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14" t="s">
        <v>52</v>
      </c>
      <c r="U401" s="4"/>
      <c r="V401" s="5"/>
      <c r="W401" s="5"/>
      <c r="X401" s="5"/>
      <c r="Y401" s="5"/>
      <c r="Z401" s="3"/>
      <c r="AA401" s="6">
        <v>10500000</v>
      </c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15">
        <v>10500000</v>
      </c>
      <c r="AS401" s="39">
        <f t="shared" si="18"/>
        <v>10500</v>
      </c>
      <c r="AT401" s="29"/>
      <c r="AU401" s="29"/>
      <c r="AV401" s="29"/>
      <c r="AW401" s="30"/>
      <c r="AX401" s="30">
        <v>10500000</v>
      </c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29">
        <v>10500000</v>
      </c>
      <c r="BP401" s="39">
        <f t="shared" si="19"/>
        <v>10500</v>
      </c>
      <c r="BQ401" s="29"/>
      <c r="BR401" s="29"/>
      <c r="BS401" s="29"/>
      <c r="BT401" s="30"/>
      <c r="BU401" s="30">
        <v>10500000</v>
      </c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29">
        <v>10500000</v>
      </c>
      <c r="CH401" s="39">
        <f t="shared" si="20"/>
        <v>10500</v>
      </c>
      <c r="CI401" s="15"/>
      <c r="CJ401" s="15"/>
      <c r="CK401" s="15"/>
      <c r="CL401" s="6"/>
      <c r="CM401" s="6"/>
      <c r="CN401" s="3"/>
    </row>
    <row r="402" spans="1:92" ht="35.25" customHeight="1" x14ac:dyDescent="0.25">
      <c r="A402" s="10" t="s">
        <v>380</v>
      </c>
      <c r="B402" s="11" t="s">
        <v>357</v>
      </c>
      <c r="C402" s="11" t="s">
        <v>81</v>
      </c>
      <c r="D402" s="11" t="s">
        <v>330</v>
      </c>
      <c r="E402" s="11" t="s">
        <v>381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11"/>
      <c r="U402" s="4"/>
      <c r="V402" s="5"/>
      <c r="W402" s="5"/>
      <c r="X402" s="5"/>
      <c r="Y402" s="5"/>
      <c r="Z402" s="3"/>
      <c r="AA402" s="6">
        <v>1587100</v>
      </c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12">
        <v>1587100</v>
      </c>
      <c r="AS402" s="26">
        <f t="shared" si="18"/>
        <v>1587.1</v>
      </c>
      <c r="AT402" s="27"/>
      <c r="AU402" s="27"/>
      <c r="AV402" s="27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7"/>
      <c r="BP402" s="26">
        <f t="shared" si="19"/>
        <v>0</v>
      </c>
      <c r="BQ402" s="27"/>
      <c r="BR402" s="27"/>
      <c r="BS402" s="27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7"/>
      <c r="CH402" s="26">
        <f t="shared" si="20"/>
        <v>0</v>
      </c>
      <c r="CI402" s="12"/>
      <c r="CJ402" s="12"/>
      <c r="CK402" s="12"/>
      <c r="CL402" s="6"/>
      <c r="CM402" s="6"/>
      <c r="CN402" s="3"/>
    </row>
    <row r="403" spans="1:92" ht="66" customHeight="1" x14ac:dyDescent="0.25">
      <c r="A403" s="13" t="s">
        <v>382</v>
      </c>
      <c r="B403" s="14" t="s">
        <v>357</v>
      </c>
      <c r="C403" s="14" t="s">
        <v>81</v>
      </c>
      <c r="D403" s="14" t="s">
        <v>330</v>
      </c>
      <c r="E403" s="14" t="s">
        <v>381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14" t="s">
        <v>52</v>
      </c>
      <c r="U403" s="4"/>
      <c r="V403" s="5"/>
      <c r="W403" s="5"/>
      <c r="X403" s="5"/>
      <c r="Y403" s="5"/>
      <c r="Z403" s="3"/>
      <c r="AA403" s="6">
        <v>1587100</v>
      </c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15">
        <v>1587100</v>
      </c>
      <c r="AS403" s="39">
        <f t="shared" si="18"/>
        <v>1587.1</v>
      </c>
      <c r="AT403" s="29"/>
      <c r="AU403" s="29"/>
      <c r="AV403" s="29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29"/>
      <c r="BP403" s="39">
        <f t="shared" si="19"/>
        <v>0</v>
      </c>
      <c r="BQ403" s="29"/>
      <c r="BR403" s="29"/>
      <c r="BS403" s="29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29"/>
      <c r="CH403" s="39">
        <f t="shared" si="20"/>
        <v>0</v>
      </c>
      <c r="CI403" s="15"/>
      <c r="CJ403" s="15"/>
      <c r="CK403" s="15"/>
      <c r="CL403" s="6"/>
      <c r="CM403" s="6"/>
      <c r="CN403" s="3"/>
    </row>
    <row r="404" spans="1:92" ht="18.75" customHeight="1" x14ac:dyDescent="0.25">
      <c r="A404" s="7" t="s">
        <v>383</v>
      </c>
      <c r="B404" s="8" t="s">
        <v>357</v>
      </c>
      <c r="C404" s="8" t="s">
        <v>81</v>
      </c>
      <c r="D404" s="8" t="s">
        <v>295</v>
      </c>
      <c r="E404" s="8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8"/>
      <c r="U404" s="4"/>
      <c r="V404" s="5"/>
      <c r="W404" s="5"/>
      <c r="X404" s="5"/>
      <c r="Y404" s="5"/>
      <c r="Z404" s="3"/>
      <c r="AA404" s="6">
        <v>53407300</v>
      </c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9">
        <v>53407300</v>
      </c>
      <c r="AS404" s="21">
        <f t="shared" si="18"/>
        <v>53407.3</v>
      </c>
      <c r="AT404" s="9"/>
      <c r="AU404" s="9"/>
      <c r="AV404" s="9"/>
      <c r="AW404" s="6"/>
      <c r="AX404" s="6">
        <v>40777800</v>
      </c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9">
        <v>40777800</v>
      </c>
      <c r="BP404" s="21">
        <f t="shared" si="19"/>
        <v>40777.800000000003</v>
      </c>
      <c r="BQ404" s="9"/>
      <c r="BR404" s="9"/>
      <c r="BS404" s="9"/>
      <c r="BT404" s="6"/>
      <c r="BU404" s="6">
        <v>64065400</v>
      </c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9">
        <v>64065400</v>
      </c>
      <c r="CH404" s="21">
        <f t="shared" si="20"/>
        <v>64065.4</v>
      </c>
      <c r="CI404" s="9"/>
      <c r="CJ404" s="9"/>
      <c r="CK404" s="9"/>
      <c r="CL404" s="6"/>
      <c r="CM404" s="6"/>
      <c r="CN404" s="3"/>
    </row>
    <row r="405" spans="1:92" ht="78.75" customHeight="1" x14ac:dyDescent="0.25">
      <c r="A405" s="10" t="s">
        <v>155</v>
      </c>
      <c r="B405" s="11" t="s">
        <v>357</v>
      </c>
      <c r="C405" s="11" t="s">
        <v>81</v>
      </c>
      <c r="D405" s="11" t="s">
        <v>295</v>
      </c>
      <c r="E405" s="11" t="s">
        <v>156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11"/>
      <c r="U405" s="4"/>
      <c r="V405" s="5"/>
      <c r="W405" s="5"/>
      <c r="X405" s="5"/>
      <c r="Y405" s="5"/>
      <c r="Z405" s="3"/>
      <c r="AA405" s="6">
        <v>53407300</v>
      </c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12">
        <v>53407300</v>
      </c>
      <c r="AS405" s="26">
        <f t="shared" si="18"/>
        <v>53407.3</v>
      </c>
      <c r="AT405" s="27"/>
      <c r="AU405" s="27"/>
      <c r="AV405" s="27"/>
      <c r="AW405" s="28"/>
      <c r="AX405" s="28">
        <v>40777800</v>
      </c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7">
        <v>40777800</v>
      </c>
      <c r="BP405" s="26">
        <f t="shared" si="19"/>
        <v>40777.800000000003</v>
      </c>
      <c r="BQ405" s="27"/>
      <c r="BR405" s="27"/>
      <c r="BS405" s="27"/>
      <c r="BT405" s="28"/>
      <c r="BU405" s="28">
        <v>64065400</v>
      </c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7">
        <v>64065400</v>
      </c>
      <c r="CH405" s="26">
        <f t="shared" si="20"/>
        <v>64065.4</v>
      </c>
      <c r="CI405" s="12"/>
      <c r="CJ405" s="12"/>
      <c r="CK405" s="12"/>
      <c r="CL405" s="6"/>
      <c r="CM405" s="6"/>
      <c r="CN405" s="3"/>
    </row>
    <row r="406" spans="1:92" ht="15.75" x14ac:dyDescent="0.25">
      <c r="A406" s="10" t="s">
        <v>45</v>
      </c>
      <c r="B406" s="11" t="s">
        <v>357</v>
      </c>
      <c r="C406" s="11" t="s">
        <v>81</v>
      </c>
      <c r="D406" s="11" t="s">
        <v>295</v>
      </c>
      <c r="E406" s="11" t="s">
        <v>157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11"/>
      <c r="U406" s="4"/>
      <c r="V406" s="5"/>
      <c r="W406" s="5"/>
      <c r="X406" s="5"/>
      <c r="Y406" s="5"/>
      <c r="Z406" s="3"/>
      <c r="AA406" s="6">
        <v>53407300</v>
      </c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12">
        <v>53407300</v>
      </c>
      <c r="AS406" s="26">
        <f t="shared" si="18"/>
        <v>53407.3</v>
      </c>
      <c r="AT406" s="27"/>
      <c r="AU406" s="27"/>
      <c r="AV406" s="27"/>
      <c r="AW406" s="28"/>
      <c r="AX406" s="28">
        <v>40777800</v>
      </c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7">
        <v>40777800</v>
      </c>
      <c r="BP406" s="26">
        <f t="shared" si="19"/>
        <v>40777.800000000003</v>
      </c>
      <c r="BQ406" s="27"/>
      <c r="BR406" s="27"/>
      <c r="BS406" s="27"/>
      <c r="BT406" s="28"/>
      <c r="BU406" s="28">
        <v>64065400</v>
      </c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7">
        <v>64065400</v>
      </c>
      <c r="CH406" s="26">
        <f t="shared" si="20"/>
        <v>64065.4</v>
      </c>
      <c r="CI406" s="12"/>
      <c r="CJ406" s="12"/>
      <c r="CK406" s="12"/>
      <c r="CL406" s="6"/>
      <c r="CM406" s="6"/>
      <c r="CN406" s="3"/>
    </row>
    <row r="407" spans="1:92" ht="49.5" customHeight="1" x14ac:dyDescent="0.25">
      <c r="A407" s="10" t="s">
        <v>384</v>
      </c>
      <c r="B407" s="11" t="s">
        <v>357</v>
      </c>
      <c r="C407" s="11" t="s">
        <v>81</v>
      </c>
      <c r="D407" s="11" t="s">
        <v>295</v>
      </c>
      <c r="E407" s="11" t="s">
        <v>385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11"/>
      <c r="U407" s="4"/>
      <c r="V407" s="5"/>
      <c r="W407" s="5"/>
      <c r="X407" s="5"/>
      <c r="Y407" s="5"/>
      <c r="Z407" s="3"/>
      <c r="AA407" s="6">
        <v>53407300</v>
      </c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12">
        <v>53407300</v>
      </c>
      <c r="AS407" s="26">
        <f t="shared" si="18"/>
        <v>53407.3</v>
      </c>
      <c r="AT407" s="27"/>
      <c r="AU407" s="27"/>
      <c r="AV407" s="27"/>
      <c r="AW407" s="28"/>
      <c r="AX407" s="28">
        <v>40777800</v>
      </c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7">
        <v>40777800</v>
      </c>
      <c r="BP407" s="26">
        <f t="shared" si="19"/>
        <v>40777.800000000003</v>
      </c>
      <c r="BQ407" s="27"/>
      <c r="BR407" s="27"/>
      <c r="BS407" s="27"/>
      <c r="BT407" s="28"/>
      <c r="BU407" s="28">
        <v>64065400</v>
      </c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7">
        <v>64065400</v>
      </c>
      <c r="CH407" s="26">
        <f t="shared" si="20"/>
        <v>64065.4</v>
      </c>
      <c r="CI407" s="12"/>
      <c r="CJ407" s="12"/>
      <c r="CK407" s="12"/>
      <c r="CL407" s="6"/>
      <c r="CM407" s="6"/>
      <c r="CN407" s="3"/>
    </row>
    <row r="408" spans="1:92" ht="32.25" customHeight="1" x14ac:dyDescent="0.25">
      <c r="A408" s="10" t="s">
        <v>386</v>
      </c>
      <c r="B408" s="11" t="s">
        <v>357</v>
      </c>
      <c r="C408" s="11" t="s">
        <v>81</v>
      </c>
      <c r="D408" s="11" t="s">
        <v>295</v>
      </c>
      <c r="E408" s="11" t="s">
        <v>387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11"/>
      <c r="U408" s="4"/>
      <c r="V408" s="5"/>
      <c r="W408" s="5"/>
      <c r="X408" s="5"/>
      <c r="Y408" s="5"/>
      <c r="Z408" s="3"/>
      <c r="AA408" s="6">
        <v>200000</v>
      </c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12">
        <v>200000</v>
      </c>
      <c r="AS408" s="26">
        <f t="shared" si="18"/>
        <v>200</v>
      </c>
      <c r="AT408" s="27"/>
      <c r="AU408" s="27"/>
      <c r="AV408" s="27"/>
      <c r="AW408" s="28"/>
      <c r="AX408" s="28">
        <v>200000</v>
      </c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7">
        <v>200000</v>
      </c>
      <c r="BP408" s="26">
        <f t="shared" si="19"/>
        <v>200</v>
      </c>
      <c r="BQ408" s="27"/>
      <c r="BR408" s="27"/>
      <c r="BS408" s="27"/>
      <c r="BT408" s="28"/>
      <c r="BU408" s="28">
        <v>200000</v>
      </c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7">
        <v>200000</v>
      </c>
      <c r="CH408" s="26">
        <f t="shared" si="20"/>
        <v>200</v>
      </c>
      <c r="CI408" s="12"/>
      <c r="CJ408" s="12"/>
      <c r="CK408" s="12"/>
      <c r="CL408" s="6"/>
      <c r="CM408" s="6"/>
      <c r="CN408" s="3"/>
    </row>
    <row r="409" spans="1:92" ht="64.5" customHeight="1" x14ac:dyDescent="0.25">
      <c r="A409" s="13" t="s">
        <v>388</v>
      </c>
      <c r="B409" s="14" t="s">
        <v>357</v>
      </c>
      <c r="C409" s="14" t="s">
        <v>81</v>
      </c>
      <c r="D409" s="14" t="s">
        <v>295</v>
      </c>
      <c r="E409" s="14" t="s">
        <v>387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14" t="s">
        <v>52</v>
      </c>
      <c r="U409" s="4"/>
      <c r="V409" s="5"/>
      <c r="W409" s="5"/>
      <c r="X409" s="5"/>
      <c r="Y409" s="5"/>
      <c r="Z409" s="3"/>
      <c r="AA409" s="6">
        <v>200000</v>
      </c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15">
        <v>200000</v>
      </c>
      <c r="AS409" s="39">
        <f t="shared" si="18"/>
        <v>200</v>
      </c>
      <c r="AT409" s="29"/>
      <c r="AU409" s="29"/>
      <c r="AV409" s="29"/>
      <c r="AW409" s="30"/>
      <c r="AX409" s="30">
        <v>200000</v>
      </c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29">
        <v>200000</v>
      </c>
      <c r="BP409" s="39">
        <f t="shared" si="19"/>
        <v>200</v>
      </c>
      <c r="BQ409" s="29"/>
      <c r="BR409" s="29"/>
      <c r="BS409" s="29"/>
      <c r="BT409" s="30"/>
      <c r="BU409" s="30">
        <v>200000</v>
      </c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29">
        <v>200000</v>
      </c>
      <c r="CH409" s="39">
        <f t="shared" si="20"/>
        <v>200</v>
      </c>
      <c r="CI409" s="15"/>
      <c r="CJ409" s="15"/>
      <c r="CK409" s="15"/>
      <c r="CL409" s="6"/>
      <c r="CM409" s="6"/>
      <c r="CN409" s="3"/>
    </row>
    <row r="410" spans="1:92" ht="31.5" x14ac:dyDescent="0.25">
      <c r="A410" s="10" t="s">
        <v>389</v>
      </c>
      <c r="B410" s="11" t="s">
        <v>357</v>
      </c>
      <c r="C410" s="11" t="s">
        <v>81</v>
      </c>
      <c r="D410" s="11" t="s">
        <v>295</v>
      </c>
      <c r="E410" s="11" t="s">
        <v>390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11"/>
      <c r="U410" s="4"/>
      <c r="V410" s="5"/>
      <c r="W410" s="5"/>
      <c r="X410" s="5"/>
      <c r="Y410" s="5"/>
      <c r="Z410" s="3"/>
      <c r="AA410" s="6">
        <v>20661500</v>
      </c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12">
        <v>20661500</v>
      </c>
      <c r="AS410" s="26">
        <f t="shared" si="18"/>
        <v>20661.5</v>
      </c>
      <c r="AT410" s="27"/>
      <c r="AU410" s="27"/>
      <c r="AV410" s="27"/>
      <c r="AW410" s="28"/>
      <c r="AX410" s="28">
        <v>21984300</v>
      </c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7">
        <v>21984300</v>
      </c>
      <c r="BP410" s="26">
        <f t="shared" si="19"/>
        <v>21984.3</v>
      </c>
      <c r="BQ410" s="27"/>
      <c r="BR410" s="27"/>
      <c r="BS410" s="27"/>
      <c r="BT410" s="28"/>
      <c r="BU410" s="28">
        <v>32865000</v>
      </c>
      <c r="BV410" s="28"/>
      <c r="BW410" s="28"/>
      <c r="BX410" s="28"/>
      <c r="BY410" s="28"/>
      <c r="BZ410" s="28"/>
      <c r="CA410" s="28"/>
      <c r="CB410" s="28"/>
      <c r="CC410" s="28"/>
      <c r="CD410" s="28"/>
      <c r="CE410" s="28"/>
      <c r="CF410" s="28"/>
      <c r="CG410" s="27">
        <v>32865000</v>
      </c>
      <c r="CH410" s="26">
        <f t="shared" si="20"/>
        <v>32865</v>
      </c>
      <c r="CI410" s="12"/>
      <c r="CJ410" s="12"/>
      <c r="CK410" s="12"/>
      <c r="CL410" s="6"/>
      <c r="CM410" s="6"/>
      <c r="CN410" s="3"/>
    </row>
    <row r="411" spans="1:92" ht="63.75" customHeight="1" x14ac:dyDescent="0.25">
      <c r="A411" s="13" t="s">
        <v>391</v>
      </c>
      <c r="B411" s="14" t="s">
        <v>357</v>
      </c>
      <c r="C411" s="14" t="s">
        <v>81</v>
      </c>
      <c r="D411" s="14" t="s">
        <v>295</v>
      </c>
      <c r="E411" s="14" t="s">
        <v>390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14" t="s">
        <v>52</v>
      </c>
      <c r="U411" s="4"/>
      <c r="V411" s="5"/>
      <c r="W411" s="5"/>
      <c r="X411" s="5"/>
      <c r="Y411" s="5"/>
      <c r="Z411" s="3"/>
      <c r="AA411" s="6">
        <v>20661500</v>
      </c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15">
        <v>20661500</v>
      </c>
      <c r="AS411" s="39">
        <f t="shared" si="18"/>
        <v>20661.5</v>
      </c>
      <c r="AT411" s="29"/>
      <c r="AU411" s="29"/>
      <c r="AV411" s="29"/>
      <c r="AW411" s="30"/>
      <c r="AX411" s="30">
        <v>21984300</v>
      </c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29">
        <v>21984300</v>
      </c>
      <c r="BP411" s="39">
        <f t="shared" si="19"/>
        <v>21984.3</v>
      </c>
      <c r="BQ411" s="29"/>
      <c r="BR411" s="29"/>
      <c r="BS411" s="29"/>
      <c r="BT411" s="30"/>
      <c r="BU411" s="30">
        <v>32865000</v>
      </c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29">
        <v>32865000</v>
      </c>
      <c r="CH411" s="39">
        <f t="shared" si="20"/>
        <v>32865</v>
      </c>
      <c r="CI411" s="15"/>
      <c r="CJ411" s="15"/>
      <c r="CK411" s="15"/>
      <c r="CL411" s="6"/>
      <c r="CM411" s="6"/>
      <c r="CN411" s="3"/>
    </row>
    <row r="412" spans="1:92" ht="47.25" x14ac:dyDescent="0.25">
      <c r="A412" s="10" t="s">
        <v>446</v>
      </c>
      <c r="B412" s="11" t="s">
        <v>357</v>
      </c>
      <c r="C412" s="11" t="s">
        <v>81</v>
      </c>
      <c r="D412" s="11" t="s">
        <v>295</v>
      </c>
      <c r="E412" s="11" t="s">
        <v>392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11"/>
      <c r="U412" s="4"/>
      <c r="V412" s="5"/>
      <c r="W412" s="5"/>
      <c r="X412" s="5"/>
      <c r="Y412" s="5"/>
      <c r="Z412" s="3"/>
      <c r="AA412" s="6">
        <v>7646000</v>
      </c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12">
        <v>7646000</v>
      </c>
      <c r="AS412" s="26">
        <f t="shared" si="18"/>
        <v>7646</v>
      </c>
      <c r="AT412" s="27"/>
      <c r="AU412" s="27"/>
      <c r="AV412" s="27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7"/>
      <c r="BP412" s="26">
        <f t="shared" si="19"/>
        <v>0</v>
      </c>
      <c r="BQ412" s="27"/>
      <c r="BR412" s="27"/>
      <c r="BS412" s="27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7"/>
      <c r="CH412" s="26">
        <f t="shared" si="20"/>
        <v>0</v>
      </c>
      <c r="CI412" s="12"/>
      <c r="CJ412" s="12"/>
      <c r="CK412" s="12"/>
      <c r="CL412" s="6"/>
      <c r="CM412" s="6"/>
      <c r="CN412" s="3"/>
    </row>
    <row r="413" spans="1:92" ht="66" customHeight="1" x14ac:dyDescent="0.25">
      <c r="A413" s="13" t="s">
        <v>393</v>
      </c>
      <c r="B413" s="14" t="s">
        <v>357</v>
      </c>
      <c r="C413" s="14" t="s">
        <v>81</v>
      </c>
      <c r="D413" s="14" t="s">
        <v>295</v>
      </c>
      <c r="E413" s="14" t="s">
        <v>392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14" t="s">
        <v>52</v>
      </c>
      <c r="U413" s="4"/>
      <c r="V413" s="5"/>
      <c r="W413" s="5"/>
      <c r="X413" s="5"/>
      <c r="Y413" s="5"/>
      <c r="Z413" s="3"/>
      <c r="AA413" s="6">
        <v>7646000</v>
      </c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15">
        <v>7646000</v>
      </c>
      <c r="AS413" s="39">
        <f t="shared" si="18"/>
        <v>7646</v>
      </c>
      <c r="AT413" s="29"/>
      <c r="AU413" s="29"/>
      <c r="AV413" s="29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29"/>
      <c r="BP413" s="39">
        <f t="shared" si="19"/>
        <v>0</v>
      </c>
      <c r="BQ413" s="29"/>
      <c r="BR413" s="29"/>
      <c r="BS413" s="29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29"/>
      <c r="CH413" s="39">
        <f t="shared" si="20"/>
        <v>0</v>
      </c>
      <c r="CI413" s="15"/>
      <c r="CJ413" s="15"/>
      <c r="CK413" s="15"/>
      <c r="CL413" s="6"/>
      <c r="CM413" s="6"/>
      <c r="CN413" s="3"/>
    </row>
    <row r="414" spans="1:92" ht="46.5" customHeight="1" x14ac:dyDescent="0.25">
      <c r="A414" s="10" t="s">
        <v>394</v>
      </c>
      <c r="B414" s="11" t="s">
        <v>357</v>
      </c>
      <c r="C414" s="11" t="s">
        <v>81</v>
      </c>
      <c r="D414" s="11" t="s">
        <v>295</v>
      </c>
      <c r="E414" s="11" t="s">
        <v>395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11"/>
      <c r="U414" s="4"/>
      <c r="V414" s="5"/>
      <c r="W414" s="5"/>
      <c r="X414" s="5"/>
      <c r="Y414" s="5"/>
      <c r="Z414" s="3"/>
      <c r="AA414" s="6">
        <v>24899800</v>
      </c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12">
        <v>24899800</v>
      </c>
      <c r="AS414" s="26">
        <f t="shared" si="18"/>
        <v>24899.8</v>
      </c>
      <c r="AT414" s="27"/>
      <c r="AU414" s="27"/>
      <c r="AV414" s="27"/>
      <c r="AW414" s="28"/>
      <c r="AX414" s="28">
        <v>18593500</v>
      </c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7">
        <v>18593500</v>
      </c>
      <c r="BP414" s="26">
        <f t="shared" si="19"/>
        <v>18593.5</v>
      </c>
      <c r="BQ414" s="27"/>
      <c r="BR414" s="27"/>
      <c r="BS414" s="27"/>
      <c r="BT414" s="28"/>
      <c r="BU414" s="28">
        <v>31000400</v>
      </c>
      <c r="BV414" s="28"/>
      <c r="BW414" s="28"/>
      <c r="BX414" s="28"/>
      <c r="BY414" s="28"/>
      <c r="BZ414" s="28"/>
      <c r="CA414" s="28"/>
      <c r="CB414" s="28"/>
      <c r="CC414" s="28"/>
      <c r="CD414" s="28"/>
      <c r="CE414" s="28"/>
      <c r="CF414" s="28"/>
      <c r="CG414" s="27">
        <v>31000400</v>
      </c>
      <c r="CH414" s="26">
        <f t="shared" si="20"/>
        <v>31000.400000000001</v>
      </c>
      <c r="CI414" s="12"/>
      <c r="CJ414" s="12"/>
      <c r="CK414" s="12"/>
      <c r="CL414" s="6"/>
      <c r="CM414" s="6"/>
      <c r="CN414" s="3"/>
    </row>
    <row r="415" spans="1:92" ht="80.25" customHeight="1" x14ac:dyDescent="0.25">
      <c r="A415" s="13" t="s">
        <v>396</v>
      </c>
      <c r="B415" s="14" t="s">
        <v>357</v>
      </c>
      <c r="C415" s="14" t="s">
        <v>81</v>
      </c>
      <c r="D415" s="14" t="s">
        <v>295</v>
      </c>
      <c r="E415" s="14" t="s">
        <v>395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14" t="s">
        <v>52</v>
      </c>
      <c r="U415" s="4"/>
      <c r="V415" s="5"/>
      <c r="W415" s="5"/>
      <c r="X415" s="5"/>
      <c r="Y415" s="5"/>
      <c r="Z415" s="3"/>
      <c r="AA415" s="6">
        <v>24899800</v>
      </c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15">
        <v>24899800</v>
      </c>
      <c r="AS415" s="39">
        <f t="shared" si="18"/>
        <v>24899.8</v>
      </c>
      <c r="AT415" s="29"/>
      <c r="AU415" s="29"/>
      <c r="AV415" s="29"/>
      <c r="AW415" s="30"/>
      <c r="AX415" s="30">
        <v>18593500</v>
      </c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  <c r="BL415" s="30"/>
      <c r="BM415" s="30"/>
      <c r="BN415" s="30"/>
      <c r="BO415" s="29">
        <v>18593500</v>
      </c>
      <c r="BP415" s="39">
        <f t="shared" si="19"/>
        <v>18593.5</v>
      </c>
      <c r="BQ415" s="29"/>
      <c r="BR415" s="29"/>
      <c r="BS415" s="29"/>
      <c r="BT415" s="30"/>
      <c r="BU415" s="30">
        <v>31000400</v>
      </c>
      <c r="BV415" s="30"/>
      <c r="BW415" s="30"/>
      <c r="BX415" s="30"/>
      <c r="BY415" s="30"/>
      <c r="BZ415" s="30"/>
      <c r="CA415" s="30"/>
      <c r="CB415" s="30"/>
      <c r="CC415" s="30"/>
      <c r="CD415" s="30"/>
      <c r="CE415" s="30"/>
      <c r="CF415" s="30"/>
      <c r="CG415" s="29">
        <v>31000400</v>
      </c>
      <c r="CH415" s="39">
        <f t="shared" si="20"/>
        <v>31000.400000000001</v>
      </c>
      <c r="CI415" s="15"/>
      <c r="CJ415" s="15"/>
      <c r="CK415" s="15"/>
      <c r="CL415" s="6"/>
      <c r="CM415" s="6"/>
      <c r="CN415" s="3"/>
    </row>
    <row r="416" spans="1:92" ht="21.75" customHeight="1" x14ac:dyDescent="0.25">
      <c r="A416" s="7" t="s">
        <v>153</v>
      </c>
      <c r="B416" s="8" t="s">
        <v>357</v>
      </c>
      <c r="C416" s="8" t="s">
        <v>95</v>
      </c>
      <c r="D416" s="8" t="s">
        <v>39</v>
      </c>
      <c r="E416" s="8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8"/>
      <c r="U416" s="4"/>
      <c r="V416" s="5"/>
      <c r="W416" s="5"/>
      <c r="X416" s="5"/>
      <c r="Y416" s="5"/>
      <c r="Z416" s="3"/>
      <c r="AA416" s="6">
        <v>175132100</v>
      </c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9">
        <v>175132100</v>
      </c>
      <c r="AS416" s="21">
        <f t="shared" si="18"/>
        <v>175132.1</v>
      </c>
      <c r="AT416" s="9"/>
      <c r="AU416" s="9"/>
      <c r="AV416" s="9"/>
      <c r="AW416" s="6"/>
      <c r="AX416" s="6">
        <v>83835800</v>
      </c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9">
        <v>83835800</v>
      </c>
      <c r="BP416" s="21">
        <f t="shared" si="19"/>
        <v>83835.8</v>
      </c>
      <c r="BQ416" s="9"/>
      <c r="BR416" s="9"/>
      <c r="BS416" s="9"/>
      <c r="BT416" s="6"/>
      <c r="BU416" s="6">
        <v>83835800</v>
      </c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9">
        <v>83835800</v>
      </c>
      <c r="CH416" s="21">
        <f t="shared" si="20"/>
        <v>83835.8</v>
      </c>
      <c r="CI416" s="9"/>
      <c r="CJ416" s="9"/>
      <c r="CK416" s="9"/>
      <c r="CL416" s="6"/>
      <c r="CM416" s="6"/>
      <c r="CN416" s="3"/>
    </row>
    <row r="417" spans="1:92" ht="15.75" x14ac:dyDescent="0.25">
      <c r="A417" s="7" t="s">
        <v>397</v>
      </c>
      <c r="B417" s="8" t="s">
        <v>357</v>
      </c>
      <c r="C417" s="8" t="s">
        <v>95</v>
      </c>
      <c r="D417" s="8" t="s">
        <v>76</v>
      </c>
      <c r="E417" s="8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8"/>
      <c r="U417" s="4"/>
      <c r="V417" s="5"/>
      <c r="W417" s="5"/>
      <c r="X417" s="5"/>
      <c r="Y417" s="5"/>
      <c r="Z417" s="3"/>
      <c r="AA417" s="6">
        <v>109943800</v>
      </c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9">
        <v>109943800</v>
      </c>
      <c r="AS417" s="21">
        <f t="shared" si="18"/>
        <v>109943.8</v>
      </c>
      <c r="AT417" s="9"/>
      <c r="AU417" s="9"/>
      <c r="AV417" s="9"/>
      <c r="AW417" s="6"/>
      <c r="AX417" s="6">
        <v>75823900</v>
      </c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9">
        <v>75823900</v>
      </c>
      <c r="BP417" s="21">
        <f t="shared" si="19"/>
        <v>75823.899999999994</v>
      </c>
      <c r="BQ417" s="9"/>
      <c r="BR417" s="9"/>
      <c r="BS417" s="9"/>
      <c r="BT417" s="6"/>
      <c r="BU417" s="6">
        <v>75823900</v>
      </c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9">
        <v>75823900</v>
      </c>
      <c r="CH417" s="21">
        <f t="shared" si="20"/>
        <v>75823.899999999994</v>
      </c>
      <c r="CI417" s="9"/>
      <c r="CJ417" s="9"/>
      <c r="CK417" s="9"/>
      <c r="CL417" s="6"/>
      <c r="CM417" s="6"/>
      <c r="CN417" s="3"/>
    </row>
    <row r="418" spans="1:92" ht="80.25" customHeight="1" x14ac:dyDescent="0.25">
      <c r="A418" s="10" t="s">
        <v>155</v>
      </c>
      <c r="B418" s="11" t="s">
        <v>357</v>
      </c>
      <c r="C418" s="11" t="s">
        <v>95</v>
      </c>
      <c r="D418" s="11" t="s">
        <v>76</v>
      </c>
      <c r="E418" s="11" t="s">
        <v>156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11"/>
      <c r="U418" s="4"/>
      <c r="V418" s="5"/>
      <c r="W418" s="5"/>
      <c r="X418" s="5"/>
      <c r="Y418" s="5"/>
      <c r="Z418" s="3"/>
      <c r="AA418" s="6">
        <v>109943800</v>
      </c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12">
        <v>109943800</v>
      </c>
      <c r="AS418" s="26">
        <f t="shared" si="18"/>
        <v>109943.8</v>
      </c>
      <c r="AT418" s="27"/>
      <c r="AU418" s="27"/>
      <c r="AV418" s="27"/>
      <c r="AW418" s="28"/>
      <c r="AX418" s="28">
        <v>75823900</v>
      </c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7">
        <v>75823900</v>
      </c>
      <c r="BP418" s="26">
        <f t="shared" si="19"/>
        <v>75823.899999999994</v>
      </c>
      <c r="BQ418" s="27"/>
      <c r="BR418" s="27"/>
      <c r="BS418" s="27"/>
      <c r="BT418" s="28"/>
      <c r="BU418" s="28">
        <v>75823900</v>
      </c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7">
        <v>75823900</v>
      </c>
      <c r="CH418" s="26">
        <f t="shared" si="20"/>
        <v>75823.899999999994</v>
      </c>
      <c r="CI418" s="12"/>
      <c r="CJ418" s="12"/>
      <c r="CK418" s="12"/>
      <c r="CL418" s="6"/>
      <c r="CM418" s="6"/>
      <c r="CN418" s="3"/>
    </row>
    <row r="419" spans="1:92" ht="18" customHeight="1" x14ac:dyDescent="0.25">
      <c r="A419" s="10" t="s">
        <v>130</v>
      </c>
      <c r="B419" s="11" t="s">
        <v>357</v>
      </c>
      <c r="C419" s="11" t="s">
        <v>95</v>
      </c>
      <c r="D419" s="11" t="s">
        <v>76</v>
      </c>
      <c r="E419" s="11" t="s">
        <v>398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11"/>
      <c r="U419" s="4"/>
      <c r="V419" s="5"/>
      <c r="W419" s="5"/>
      <c r="X419" s="5"/>
      <c r="Y419" s="5"/>
      <c r="Z419" s="3"/>
      <c r="AA419" s="6">
        <v>37353100</v>
      </c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12">
        <v>37353100</v>
      </c>
      <c r="AS419" s="26">
        <f t="shared" si="18"/>
        <v>37353.1</v>
      </c>
      <c r="AT419" s="27"/>
      <c r="AU419" s="27"/>
      <c r="AV419" s="27"/>
      <c r="AW419" s="28"/>
      <c r="AX419" s="28">
        <v>2500000</v>
      </c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7">
        <v>2500000</v>
      </c>
      <c r="BP419" s="26">
        <f t="shared" si="19"/>
        <v>2500</v>
      </c>
      <c r="BQ419" s="27"/>
      <c r="BR419" s="27"/>
      <c r="BS419" s="27"/>
      <c r="BT419" s="28"/>
      <c r="BU419" s="28">
        <v>2500000</v>
      </c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7">
        <v>2500000</v>
      </c>
      <c r="CH419" s="26">
        <f t="shared" si="20"/>
        <v>2500</v>
      </c>
      <c r="CI419" s="12"/>
      <c r="CJ419" s="12"/>
      <c r="CK419" s="12"/>
      <c r="CL419" s="6"/>
      <c r="CM419" s="6"/>
      <c r="CN419" s="3"/>
    </row>
    <row r="420" spans="1:92" ht="35.25" customHeight="1" x14ac:dyDescent="0.25">
      <c r="A420" s="10" t="s">
        <v>399</v>
      </c>
      <c r="B420" s="11" t="s">
        <v>357</v>
      </c>
      <c r="C420" s="11" t="s">
        <v>95</v>
      </c>
      <c r="D420" s="11" t="s">
        <v>76</v>
      </c>
      <c r="E420" s="11" t="s">
        <v>400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11"/>
      <c r="U420" s="4"/>
      <c r="V420" s="5"/>
      <c r="W420" s="5"/>
      <c r="X420" s="5"/>
      <c r="Y420" s="5"/>
      <c r="Z420" s="3"/>
      <c r="AA420" s="6">
        <v>7709000</v>
      </c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12">
        <v>7709000</v>
      </c>
      <c r="AS420" s="26">
        <f t="shared" si="18"/>
        <v>7709</v>
      </c>
      <c r="AT420" s="27"/>
      <c r="AU420" s="27"/>
      <c r="AV420" s="27"/>
      <c r="AW420" s="28"/>
      <c r="AX420" s="28">
        <v>2500000</v>
      </c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7">
        <v>2500000</v>
      </c>
      <c r="BP420" s="26">
        <f t="shared" si="19"/>
        <v>2500</v>
      </c>
      <c r="BQ420" s="27"/>
      <c r="BR420" s="27"/>
      <c r="BS420" s="27"/>
      <c r="BT420" s="28"/>
      <c r="BU420" s="28">
        <v>2500000</v>
      </c>
      <c r="BV420" s="28"/>
      <c r="BW420" s="28"/>
      <c r="BX420" s="28"/>
      <c r="BY420" s="28"/>
      <c r="BZ420" s="28"/>
      <c r="CA420" s="28"/>
      <c r="CB420" s="28"/>
      <c r="CC420" s="28"/>
      <c r="CD420" s="28"/>
      <c r="CE420" s="28"/>
      <c r="CF420" s="28"/>
      <c r="CG420" s="27">
        <v>2500000</v>
      </c>
      <c r="CH420" s="26">
        <f t="shared" si="20"/>
        <v>2500</v>
      </c>
      <c r="CI420" s="12"/>
      <c r="CJ420" s="12"/>
      <c r="CK420" s="12"/>
      <c r="CL420" s="6"/>
      <c r="CM420" s="6"/>
      <c r="CN420" s="3"/>
    </row>
    <row r="421" spans="1:92" ht="49.5" customHeight="1" x14ac:dyDescent="0.25">
      <c r="A421" s="10" t="s">
        <v>401</v>
      </c>
      <c r="B421" s="11" t="s">
        <v>357</v>
      </c>
      <c r="C421" s="11" t="s">
        <v>95</v>
      </c>
      <c r="D421" s="11" t="s">
        <v>76</v>
      </c>
      <c r="E421" s="11" t="s">
        <v>402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11"/>
      <c r="U421" s="4"/>
      <c r="V421" s="5"/>
      <c r="W421" s="5"/>
      <c r="X421" s="5"/>
      <c r="Y421" s="5"/>
      <c r="Z421" s="3"/>
      <c r="AA421" s="6">
        <v>2500000</v>
      </c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12">
        <v>2500000</v>
      </c>
      <c r="AS421" s="26">
        <f t="shared" si="18"/>
        <v>2500</v>
      </c>
      <c r="AT421" s="27"/>
      <c r="AU421" s="27"/>
      <c r="AV421" s="27"/>
      <c r="AW421" s="28"/>
      <c r="AX421" s="28">
        <v>2500000</v>
      </c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7">
        <v>2500000</v>
      </c>
      <c r="BP421" s="26">
        <f t="shared" si="19"/>
        <v>2500</v>
      </c>
      <c r="BQ421" s="27"/>
      <c r="BR421" s="27"/>
      <c r="BS421" s="27"/>
      <c r="BT421" s="28"/>
      <c r="BU421" s="28">
        <v>2500000</v>
      </c>
      <c r="BV421" s="28"/>
      <c r="BW421" s="28"/>
      <c r="BX421" s="28"/>
      <c r="BY421" s="28"/>
      <c r="BZ421" s="28"/>
      <c r="CA421" s="28"/>
      <c r="CB421" s="28"/>
      <c r="CC421" s="28"/>
      <c r="CD421" s="28"/>
      <c r="CE421" s="28"/>
      <c r="CF421" s="28"/>
      <c r="CG421" s="27">
        <v>2500000</v>
      </c>
      <c r="CH421" s="26">
        <f t="shared" si="20"/>
        <v>2500</v>
      </c>
      <c r="CI421" s="12"/>
      <c r="CJ421" s="12"/>
      <c r="CK421" s="12"/>
      <c r="CL421" s="6"/>
      <c r="CM421" s="6"/>
      <c r="CN421" s="3"/>
    </row>
    <row r="422" spans="1:92" ht="78.75" customHeight="1" x14ac:dyDescent="0.25">
      <c r="A422" s="13" t="s">
        <v>403</v>
      </c>
      <c r="B422" s="14" t="s">
        <v>357</v>
      </c>
      <c r="C422" s="14" t="s">
        <v>95</v>
      </c>
      <c r="D422" s="14" t="s">
        <v>76</v>
      </c>
      <c r="E422" s="14" t="s">
        <v>402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14" t="s">
        <v>52</v>
      </c>
      <c r="U422" s="4"/>
      <c r="V422" s="5"/>
      <c r="W422" s="5"/>
      <c r="X422" s="5"/>
      <c r="Y422" s="5"/>
      <c r="Z422" s="3"/>
      <c r="AA422" s="6">
        <v>2500000</v>
      </c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15">
        <v>2500000</v>
      </c>
      <c r="AS422" s="39">
        <f t="shared" si="18"/>
        <v>2500</v>
      </c>
      <c r="AT422" s="29"/>
      <c r="AU422" s="29"/>
      <c r="AV422" s="29"/>
      <c r="AW422" s="30"/>
      <c r="AX422" s="30">
        <v>2500000</v>
      </c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0"/>
      <c r="BJ422" s="30"/>
      <c r="BK422" s="30"/>
      <c r="BL422" s="30"/>
      <c r="BM422" s="30"/>
      <c r="BN422" s="30"/>
      <c r="BO422" s="29">
        <v>2500000</v>
      </c>
      <c r="BP422" s="39">
        <f t="shared" si="19"/>
        <v>2500</v>
      </c>
      <c r="BQ422" s="29"/>
      <c r="BR422" s="29"/>
      <c r="BS422" s="29"/>
      <c r="BT422" s="30"/>
      <c r="BU422" s="30">
        <v>2500000</v>
      </c>
      <c r="BV422" s="30"/>
      <c r="BW422" s="30"/>
      <c r="BX422" s="30"/>
      <c r="BY422" s="30"/>
      <c r="BZ422" s="30"/>
      <c r="CA422" s="30"/>
      <c r="CB422" s="30"/>
      <c r="CC422" s="30"/>
      <c r="CD422" s="30"/>
      <c r="CE422" s="30"/>
      <c r="CF422" s="30"/>
      <c r="CG422" s="29">
        <v>2500000</v>
      </c>
      <c r="CH422" s="39">
        <f t="shared" si="20"/>
        <v>2500</v>
      </c>
      <c r="CI422" s="15"/>
      <c r="CJ422" s="15"/>
      <c r="CK422" s="15"/>
      <c r="CL422" s="6"/>
      <c r="CM422" s="6"/>
      <c r="CN422" s="3"/>
    </row>
    <row r="423" spans="1:92" ht="17.25" customHeight="1" x14ac:dyDescent="0.25">
      <c r="A423" s="10" t="s">
        <v>404</v>
      </c>
      <c r="B423" s="11" t="s">
        <v>357</v>
      </c>
      <c r="C423" s="11" t="s">
        <v>95</v>
      </c>
      <c r="D423" s="11" t="s">
        <v>76</v>
      </c>
      <c r="E423" s="11" t="s">
        <v>405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11"/>
      <c r="U423" s="4"/>
      <c r="V423" s="5"/>
      <c r="W423" s="5"/>
      <c r="X423" s="5"/>
      <c r="Y423" s="5"/>
      <c r="Z423" s="3"/>
      <c r="AA423" s="6">
        <v>5209000</v>
      </c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12">
        <v>5209000</v>
      </c>
      <c r="AS423" s="26">
        <f t="shared" si="18"/>
        <v>5209</v>
      </c>
      <c r="AT423" s="27"/>
      <c r="AU423" s="27"/>
      <c r="AV423" s="27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7"/>
      <c r="BP423" s="26">
        <f t="shared" si="19"/>
        <v>0</v>
      </c>
      <c r="BQ423" s="27"/>
      <c r="BR423" s="27"/>
      <c r="BS423" s="27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7"/>
      <c r="CH423" s="26">
        <f t="shared" si="20"/>
        <v>0</v>
      </c>
      <c r="CI423" s="12"/>
      <c r="CJ423" s="12"/>
      <c r="CK423" s="12"/>
      <c r="CL423" s="6"/>
      <c r="CM423" s="6"/>
      <c r="CN423" s="3"/>
    </row>
    <row r="424" spans="1:92" ht="52.5" customHeight="1" x14ac:dyDescent="0.25">
      <c r="A424" s="13" t="s">
        <v>406</v>
      </c>
      <c r="B424" s="14" t="s">
        <v>357</v>
      </c>
      <c r="C424" s="14" t="s">
        <v>95</v>
      </c>
      <c r="D424" s="14" t="s">
        <v>76</v>
      </c>
      <c r="E424" s="14" t="s">
        <v>405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14" t="s">
        <v>52</v>
      </c>
      <c r="U424" s="4"/>
      <c r="V424" s="5"/>
      <c r="W424" s="5"/>
      <c r="X424" s="5"/>
      <c r="Y424" s="5"/>
      <c r="Z424" s="3"/>
      <c r="AA424" s="6">
        <v>5209000</v>
      </c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15">
        <v>5209000</v>
      </c>
      <c r="AS424" s="39">
        <f t="shared" si="18"/>
        <v>5209</v>
      </c>
      <c r="AT424" s="29"/>
      <c r="AU424" s="29"/>
      <c r="AV424" s="29"/>
      <c r="AW424" s="30"/>
      <c r="AX424" s="30"/>
      <c r="AY424" s="30"/>
      <c r="AZ424" s="30"/>
      <c r="BA424" s="30"/>
      <c r="BB424" s="30"/>
      <c r="BC424" s="30"/>
      <c r="BD424" s="30"/>
      <c r="BE424" s="30"/>
      <c r="BF424" s="30"/>
      <c r="BG424" s="30"/>
      <c r="BH424" s="30"/>
      <c r="BI424" s="30"/>
      <c r="BJ424" s="30"/>
      <c r="BK424" s="30"/>
      <c r="BL424" s="30"/>
      <c r="BM424" s="30"/>
      <c r="BN424" s="30"/>
      <c r="BO424" s="29"/>
      <c r="BP424" s="39">
        <f t="shared" si="19"/>
        <v>0</v>
      </c>
      <c r="BQ424" s="29"/>
      <c r="BR424" s="29"/>
      <c r="BS424" s="29"/>
      <c r="BT424" s="30"/>
      <c r="BU424" s="30"/>
      <c r="BV424" s="30"/>
      <c r="BW424" s="30"/>
      <c r="BX424" s="30"/>
      <c r="BY424" s="30"/>
      <c r="BZ424" s="30"/>
      <c r="CA424" s="30"/>
      <c r="CB424" s="30"/>
      <c r="CC424" s="30"/>
      <c r="CD424" s="30"/>
      <c r="CE424" s="30"/>
      <c r="CF424" s="30"/>
      <c r="CG424" s="29"/>
      <c r="CH424" s="39">
        <f t="shared" si="20"/>
        <v>0</v>
      </c>
      <c r="CI424" s="15"/>
      <c r="CJ424" s="15"/>
      <c r="CK424" s="15"/>
      <c r="CL424" s="6"/>
      <c r="CM424" s="6"/>
      <c r="CN424" s="3"/>
    </row>
    <row r="425" spans="1:92" ht="15.75" x14ac:dyDescent="0.25">
      <c r="A425" s="10" t="s">
        <v>407</v>
      </c>
      <c r="B425" s="11" t="s">
        <v>357</v>
      </c>
      <c r="C425" s="11" t="s">
        <v>95</v>
      </c>
      <c r="D425" s="11" t="s">
        <v>76</v>
      </c>
      <c r="E425" s="11" t="s">
        <v>408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11"/>
      <c r="U425" s="4"/>
      <c r="V425" s="5"/>
      <c r="W425" s="5"/>
      <c r="X425" s="5"/>
      <c r="Y425" s="5"/>
      <c r="Z425" s="3"/>
      <c r="AA425" s="6">
        <v>29644100</v>
      </c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12">
        <v>29644100</v>
      </c>
      <c r="AS425" s="26">
        <f t="shared" si="18"/>
        <v>29644.1</v>
      </c>
      <c r="AT425" s="27"/>
      <c r="AU425" s="27"/>
      <c r="AV425" s="27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7"/>
      <c r="BP425" s="26">
        <f t="shared" si="19"/>
        <v>0</v>
      </c>
      <c r="BQ425" s="27"/>
      <c r="BR425" s="27"/>
      <c r="BS425" s="27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7"/>
      <c r="CH425" s="26">
        <f t="shared" si="20"/>
        <v>0</v>
      </c>
      <c r="CI425" s="12"/>
      <c r="CJ425" s="12"/>
      <c r="CK425" s="12"/>
      <c r="CL425" s="6"/>
      <c r="CM425" s="6"/>
      <c r="CN425" s="3"/>
    </row>
    <row r="426" spans="1:92" ht="34.5" customHeight="1" x14ac:dyDescent="0.25">
      <c r="A426" s="10" t="s">
        <v>409</v>
      </c>
      <c r="B426" s="11" t="s">
        <v>357</v>
      </c>
      <c r="C426" s="11" t="s">
        <v>95</v>
      </c>
      <c r="D426" s="11" t="s">
        <v>76</v>
      </c>
      <c r="E426" s="11" t="s">
        <v>410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11"/>
      <c r="U426" s="4"/>
      <c r="V426" s="5"/>
      <c r="W426" s="5"/>
      <c r="X426" s="5"/>
      <c r="Y426" s="5"/>
      <c r="Z426" s="3"/>
      <c r="AA426" s="6">
        <v>29644100</v>
      </c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12">
        <v>29644100</v>
      </c>
      <c r="AS426" s="26">
        <f t="shared" si="18"/>
        <v>29644.1</v>
      </c>
      <c r="AT426" s="27"/>
      <c r="AU426" s="27"/>
      <c r="AV426" s="27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7"/>
      <c r="BP426" s="26">
        <f t="shared" si="19"/>
        <v>0</v>
      </c>
      <c r="BQ426" s="27"/>
      <c r="BR426" s="27"/>
      <c r="BS426" s="27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  <c r="CE426" s="28"/>
      <c r="CF426" s="28"/>
      <c r="CG426" s="27"/>
      <c r="CH426" s="26">
        <f t="shared" si="20"/>
        <v>0</v>
      </c>
      <c r="CI426" s="12"/>
      <c r="CJ426" s="12"/>
      <c r="CK426" s="12"/>
      <c r="CL426" s="6"/>
      <c r="CM426" s="6"/>
      <c r="CN426" s="3"/>
    </row>
    <row r="427" spans="1:92" ht="63.75" customHeight="1" x14ac:dyDescent="0.25">
      <c r="A427" s="13" t="s">
        <v>411</v>
      </c>
      <c r="B427" s="14" t="s">
        <v>357</v>
      </c>
      <c r="C427" s="14" t="s">
        <v>95</v>
      </c>
      <c r="D427" s="14" t="s">
        <v>76</v>
      </c>
      <c r="E427" s="14" t="s">
        <v>410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14" t="s">
        <v>52</v>
      </c>
      <c r="U427" s="4"/>
      <c r="V427" s="5"/>
      <c r="W427" s="5"/>
      <c r="X427" s="5"/>
      <c r="Y427" s="5"/>
      <c r="Z427" s="3"/>
      <c r="AA427" s="6">
        <v>29644100</v>
      </c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15">
        <v>29644100</v>
      </c>
      <c r="AS427" s="39">
        <f t="shared" si="18"/>
        <v>29644.1</v>
      </c>
      <c r="AT427" s="29"/>
      <c r="AU427" s="29"/>
      <c r="AV427" s="29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29"/>
      <c r="BP427" s="39">
        <f t="shared" si="19"/>
        <v>0</v>
      </c>
      <c r="BQ427" s="29"/>
      <c r="BR427" s="29"/>
      <c r="BS427" s="29"/>
      <c r="BT427" s="30"/>
      <c r="BU427" s="30"/>
      <c r="BV427" s="30"/>
      <c r="BW427" s="30"/>
      <c r="BX427" s="30"/>
      <c r="BY427" s="30"/>
      <c r="BZ427" s="30"/>
      <c r="CA427" s="30"/>
      <c r="CB427" s="30"/>
      <c r="CC427" s="30"/>
      <c r="CD427" s="30"/>
      <c r="CE427" s="30"/>
      <c r="CF427" s="30"/>
      <c r="CG427" s="29"/>
      <c r="CH427" s="39">
        <f t="shared" si="20"/>
        <v>0</v>
      </c>
      <c r="CI427" s="15"/>
      <c r="CJ427" s="15"/>
      <c r="CK427" s="15"/>
      <c r="CL427" s="6"/>
      <c r="CM427" s="6"/>
      <c r="CN427" s="3"/>
    </row>
    <row r="428" spans="1:92" ht="15.75" x14ac:dyDescent="0.25">
      <c r="A428" s="10" t="s">
        <v>45</v>
      </c>
      <c r="B428" s="11" t="s">
        <v>357</v>
      </c>
      <c r="C428" s="11" t="s">
        <v>95</v>
      </c>
      <c r="D428" s="11" t="s">
        <v>76</v>
      </c>
      <c r="E428" s="11" t="s">
        <v>157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11"/>
      <c r="U428" s="4"/>
      <c r="V428" s="5"/>
      <c r="W428" s="5"/>
      <c r="X428" s="5"/>
      <c r="Y428" s="5"/>
      <c r="Z428" s="3"/>
      <c r="AA428" s="6">
        <v>72590700</v>
      </c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12">
        <v>72590700</v>
      </c>
      <c r="AS428" s="26">
        <f t="shared" si="18"/>
        <v>72590.7</v>
      </c>
      <c r="AT428" s="27"/>
      <c r="AU428" s="27"/>
      <c r="AV428" s="27"/>
      <c r="AW428" s="28"/>
      <c r="AX428" s="28">
        <v>73323900</v>
      </c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7">
        <v>73323900</v>
      </c>
      <c r="BP428" s="26">
        <f t="shared" si="19"/>
        <v>73323.899999999994</v>
      </c>
      <c r="BQ428" s="27"/>
      <c r="BR428" s="27"/>
      <c r="BS428" s="27"/>
      <c r="BT428" s="28"/>
      <c r="BU428" s="28">
        <v>73323900</v>
      </c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7">
        <v>73323900</v>
      </c>
      <c r="CH428" s="26">
        <f t="shared" si="20"/>
        <v>73323.899999999994</v>
      </c>
      <c r="CI428" s="12"/>
      <c r="CJ428" s="12"/>
      <c r="CK428" s="12"/>
      <c r="CL428" s="6"/>
      <c r="CM428" s="6"/>
      <c r="CN428" s="3"/>
    </row>
    <row r="429" spans="1:92" ht="68.25" customHeight="1" x14ac:dyDescent="0.25">
      <c r="A429" s="10" t="s">
        <v>158</v>
      </c>
      <c r="B429" s="11" t="s">
        <v>357</v>
      </c>
      <c r="C429" s="11" t="s">
        <v>95</v>
      </c>
      <c r="D429" s="11" t="s">
        <v>76</v>
      </c>
      <c r="E429" s="11" t="s">
        <v>159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11"/>
      <c r="U429" s="4"/>
      <c r="V429" s="5"/>
      <c r="W429" s="5"/>
      <c r="X429" s="5"/>
      <c r="Y429" s="5"/>
      <c r="Z429" s="3"/>
      <c r="AA429" s="6">
        <v>72590700</v>
      </c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12">
        <v>72590700</v>
      </c>
      <c r="AS429" s="26">
        <f t="shared" si="18"/>
        <v>72590.7</v>
      </c>
      <c r="AT429" s="27"/>
      <c r="AU429" s="27"/>
      <c r="AV429" s="27"/>
      <c r="AW429" s="28"/>
      <c r="AX429" s="28">
        <v>73323900</v>
      </c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7">
        <v>73323900</v>
      </c>
      <c r="BP429" s="26">
        <f t="shared" si="19"/>
        <v>73323.899999999994</v>
      </c>
      <c r="BQ429" s="27"/>
      <c r="BR429" s="27"/>
      <c r="BS429" s="27"/>
      <c r="BT429" s="28"/>
      <c r="BU429" s="28">
        <v>73323900</v>
      </c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7">
        <v>73323900</v>
      </c>
      <c r="CH429" s="26">
        <f t="shared" si="20"/>
        <v>73323.899999999994</v>
      </c>
      <c r="CI429" s="12"/>
      <c r="CJ429" s="12"/>
      <c r="CK429" s="12"/>
      <c r="CL429" s="6"/>
      <c r="CM429" s="6"/>
      <c r="CN429" s="3"/>
    </row>
    <row r="430" spans="1:92" ht="51" customHeight="1" x14ac:dyDescent="0.25">
      <c r="A430" s="10" t="s">
        <v>412</v>
      </c>
      <c r="B430" s="11" t="s">
        <v>357</v>
      </c>
      <c r="C430" s="11" t="s">
        <v>95</v>
      </c>
      <c r="D430" s="11" t="s">
        <v>76</v>
      </c>
      <c r="E430" s="11" t="s">
        <v>413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11"/>
      <c r="U430" s="4"/>
      <c r="V430" s="5"/>
      <c r="W430" s="5"/>
      <c r="X430" s="5"/>
      <c r="Y430" s="5"/>
      <c r="Z430" s="3"/>
      <c r="AA430" s="6">
        <v>72590700</v>
      </c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12">
        <v>72590700</v>
      </c>
      <c r="AS430" s="26">
        <f t="shared" si="18"/>
        <v>72590.7</v>
      </c>
      <c r="AT430" s="27"/>
      <c r="AU430" s="27"/>
      <c r="AV430" s="27"/>
      <c r="AW430" s="28"/>
      <c r="AX430" s="28">
        <v>73323900</v>
      </c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7">
        <v>73323900</v>
      </c>
      <c r="BP430" s="26">
        <f t="shared" si="19"/>
        <v>73323.899999999994</v>
      </c>
      <c r="BQ430" s="27"/>
      <c r="BR430" s="27"/>
      <c r="BS430" s="27"/>
      <c r="BT430" s="28"/>
      <c r="BU430" s="28">
        <v>73323900</v>
      </c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7">
        <v>73323900</v>
      </c>
      <c r="CH430" s="26">
        <f t="shared" si="20"/>
        <v>73323.899999999994</v>
      </c>
      <c r="CI430" s="12"/>
      <c r="CJ430" s="12"/>
      <c r="CK430" s="12"/>
      <c r="CL430" s="6"/>
      <c r="CM430" s="6"/>
      <c r="CN430" s="3"/>
    </row>
    <row r="431" spans="1:92" ht="63" customHeight="1" x14ac:dyDescent="0.25">
      <c r="A431" s="13" t="s">
        <v>414</v>
      </c>
      <c r="B431" s="14" t="s">
        <v>357</v>
      </c>
      <c r="C431" s="14" t="s">
        <v>95</v>
      </c>
      <c r="D431" s="14" t="s">
        <v>76</v>
      </c>
      <c r="E431" s="14" t="s">
        <v>413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14" t="s">
        <v>54</v>
      </c>
      <c r="U431" s="4"/>
      <c r="V431" s="5"/>
      <c r="W431" s="5"/>
      <c r="X431" s="5"/>
      <c r="Y431" s="5"/>
      <c r="Z431" s="3"/>
      <c r="AA431" s="6">
        <v>72590700</v>
      </c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15">
        <v>72590700</v>
      </c>
      <c r="AS431" s="26">
        <f t="shared" si="18"/>
        <v>72590.7</v>
      </c>
      <c r="AT431" s="29"/>
      <c r="AU431" s="29"/>
      <c r="AV431" s="29"/>
      <c r="AW431" s="28"/>
      <c r="AX431" s="28">
        <v>73323900</v>
      </c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9">
        <v>73323900</v>
      </c>
      <c r="BP431" s="26">
        <f t="shared" si="19"/>
        <v>73323.899999999994</v>
      </c>
      <c r="BQ431" s="29"/>
      <c r="BR431" s="29"/>
      <c r="BS431" s="29"/>
      <c r="BT431" s="28"/>
      <c r="BU431" s="28">
        <v>73323900</v>
      </c>
      <c r="BV431" s="28"/>
      <c r="BW431" s="28"/>
      <c r="BX431" s="28"/>
      <c r="BY431" s="28"/>
      <c r="BZ431" s="28"/>
      <c r="CA431" s="28"/>
      <c r="CB431" s="28"/>
      <c r="CC431" s="28"/>
      <c r="CD431" s="28"/>
      <c r="CE431" s="28"/>
      <c r="CF431" s="28"/>
      <c r="CG431" s="29">
        <v>73323900</v>
      </c>
      <c r="CH431" s="26">
        <f t="shared" si="20"/>
        <v>73323.899999999994</v>
      </c>
      <c r="CI431" s="15"/>
      <c r="CJ431" s="15"/>
      <c r="CK431" s="15"/>
      <c r="CL431" s="6"/>
      <c r="CM431" s="6"/>
      <c r="CN431" s="3"/>
    </row>
    <row r="432" spans="1:92" ht="15.75" x14ac:dyDescent="0.25">
      <c r="A432" s="7" t="s">
        <v>154</v>
      </c>
      <c r="B432" s="8" t="s">
        <v>357</v>
      </c>
      <c r="C432" s="8" t="s">
        <v>95</v>
      </c>
      <c r="D432" s="8" t="s">
        <v>121</v>
      </c>
      <c r="E432" s="8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8"/>
      <c r="U432" s="4"/>
      <c r="V432" s="5"/>
      <c r="W432" s="5"/>
      <c r="X432" s="5"/>
      <c r="Y432" s="5"/>
      <c r="Z432" s="3"/>
      <c r="AA432" s="6">
        <v>65188300</v>
      </c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9">
        <v>65188300</v>
      </c>
      <c r="AS432" s="21">
        <f t="shared" si="18"/>
        <v>65188.3</v>
      </c>
      <c r="AT432" s="9"/>
      <c r="AU432" s="9"/>
      <c r="AV432" s="9"/>
      <c r="AW432" s="6"/>
      <c r="AX432" s="6">
        <v>8011900</v>
      </c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9">
        <v>8011900</v>
      </c>
      <c r="BP432" s="21">
        <f t="shared" si="19"/>
        <v>8011.9</v>
      </c>
      <c r="BQ432" s="9"/>
      <c r="BR432" s="9"/>
      <c r="BS432" s="9"/>
      <c r="BT432" s="6"/>
      <c r="BU432" s="6">
        <v>8011900</v>
      </c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9">
        <v>8011900</v>
      </c>
      <c r="CH432" s="21">
        <f t="shared" si="20"/>
        <v>8011.9</v>
      </c>
      <c r="CI432" s="9"/>
      <c r="CJ432" s="9"/>
      <c r="CK432" s="9"/>
      <c r="CL432" s="6"/>
      <c r="CM432" s="6"/>
      <c r="CN432" s="3"/>
    </row>
    <row r="433" spans="1:92" ht="84" customHeight="1" x14ac:dyDescent="0.25">
      <c r="A433" s="10" t="s">
        <v>155</v>
      </c>
      <c r="B433" s="11" t="s">
        <v>357</v>
      </c>
      <c r="C433" s="11" t="s">
        <v>95</v>
      </c>
      <c r="D433" s="11" t="s">
        <v>121</v>
      </c>
      <c r="E433" s="11" t="s">
        <v>156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11"/>
      <c r="U433" s="4"/>
      <c r="V433" s="5"/>
      <c r="W433" s="5"/>
      <c r="X433" s="5"/>
      <c r="Y433" s="5"/>
      <c r="Z433" s="3"/>
      <c r="AA433" s="6">
        <v>65188300</v>
      </c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12">
        <v>65188300</v>
      </c>
      <c r="AS433" s="26">
        <f t="shared" si="18"/>
        <v>65188.3</v>
      </c>
      <c r="AT433" s="27"/>
      <c r="AU433" s="27"/>
      <c r="AV433" s="27"/>
      <c r="AW433" s="28"/>
      <c r="AX433" s="28">
        <v>8011900</v>
      </c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7">
        <v>8011900</v>
      </c>
      <c r="BP433" s="26">
        <f t="shared" si="19"/>
        <v>8011.9</v>
      </c>
      <c r="BQ433" s="27"/>
      <c r="BR433" s="27"/>
      <c r="BS433" s="27"/>
      <c r="BT433" s="28"/>
      <c r="BU433" s="28">
        <v>8011900</v>
      </c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7">
        <v>8011900</v>
      </c>
      <c r="CH433" s="26">
        <f t="shared" si="20"/>
        <v>8011.9</v>
      </c>
      <c r="CI433" s="12"/>
      <c r="CJ433" s="12"/>
      <c r="CK433" s="12"/>
      <c r="CL433" s="6"/>
      <c r="CM433" s="6"/>
      <c r="CN433" s="3"/>
    </row>
    <row r="434" spans="1:92" ht="15.75" x14ac:dyDescent="0.25">
      <c r="A434" s="10" t="s">
        <v>227</v>
      </c>
      <c r="B434" s="11" t="s">
        <v>357</v>
      </c>
      <c r="C434" s="11" t="s">
        <v>95</v>
      </c>
      <c r="D434" s="11" t="s">
        <v>121</v>
      </c>
      <c r="E434" s="11" t="s">
        <v>415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11"/>
      <c r="U434" s="4"/>
      <c r="V434" s="5"/>
      <c r="W434" s="5"/>
      <c r="X434" s="5"/>
      <c r="Y434" s="5"/>
      <c r="Z434" s="3"/>
      <c r="AA434" s="6">
        <v>51015300</v>
      </c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12">
        <v>51015300</v>
      </c>
      <c r="AS434" s="26">
        <f t="shared" si="18"/>
        <v>51015.3</v>
      </c>
      <c r="AT434" s="27"/>
      <c r="AU434" s="27"/>
      <c r="AV434" s="27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7"/>
      <c r="BP434" s="26">
        <f t="shared" si="19"/>
        <v>0</v>
      </c>
      <c r="BQ434" s="27"/>
      <c r="BR434" s="27"/>
      <c r="BS434" s="27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  <c r="CE434" s="28"/>
      <c r="CF434" s="28"/>
      <c r="CG434" s="27"/>
      <c r="CH434" s="26">
        <f t="shared" si="20"/>
        <v>0</v>
      </c>
      <c r="CI434" s="12"/>
      <c r="CJ434" s="12"/>
      <c r="CK434" s="12"/>
      <c r="CL434" s="6"/>
      <c r="CM434" s="6"/>
      <c r="CN434" s="3"/>
    </row>
    <row r="435" spans="1:92" ht="31.5" x14ac:dyDescent="0.25">
      <c r="A435" s="10" t="s">
        <v>416</v>
      </c>
      <c r="B435" s="11" t="s">
        <v>357</v>
      </c>
      <c r="C435" s="11" t="s">
        <v>95</v>
      </c>
      <c r="D435" s="11" t="s">
        <v>121</v>
      </c>
      <c r="E435" s="11" t="s">
        <v>417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11"/>
      <c r="U435" s="4"/>
      <c r="V435" s="5"/>
      <c r="W435" s="5"/>
      <c r="X435" s="5"/>
      <c r="Y435" s="5"/>
      <c r="Z435" s="3"/>
      <c r="AA435" s="6">
        <v>51015300</v>
      </c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12">
        <v>51015300</v>
      </c>
      <c r="AS435" s="26">
        <f t="shared" si="18"/>
        <v>51015.3</v>
      </c>
      <c r="AT435" s="27"/>
      <c r="AU435" s="27"/>
      <c r="AV435" s="27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7"/>
      <c r="BP435" s="26">
        <f t="shared" si="19"/>
        <v>0</v>
      </c>
      <c r="BQ435" s="27"/>
      <c r="BR435" s="27"/>
      <c r="BS435" s="27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  <c r="CE435" s="28"/>
      <c r="CF435" s="28"/>
      <c r="CG435" s="27"/>
      <c r="CH435" s="26">
        <f t="shared" si="20"/>
        <v>0</v>
      </c>
      <c r="CI435" s="12"/>
      <c r="CJ435" s="12"/>
      <c r="CK435" s="12"/>
      <c r="CL435" s="6"/>
      <c r="CM435" s="6"/>
      <c r="CN435" s="3"/>
    </row>
    <row r="436" spans="1:92" ht="64.5" customHeight="1" x14ac:dyDescent="0.25">
      <c r="A436" s="10" t="s">
        <v>418</v>
      </c>
      <c r="B436" s="11" t="s">
        <v>357</v>
      </c>
      <c r="C436" s="11" t="s">
        <v>95</v>
      </c>
      <c r="D436" s="11" t="s">
        <v>121</v>
      </c>
      <c r="E436" s="11" t="s">
        <v>419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11"/>
      <c r="U436" s="4"/>
      <c r="V436" s="5"/>
      <c r="W436" s="5"/>
      <c r="X436" s="5"/>
      <c r="Y436" s="5"/>
      <c r="Z436" s="3"/>
      <c r="AA436" s="6">
        <v>51015300</v>
      </c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12">
        <v>51015300</v>
      </c>
      <c r="AS436" s="26">
        <f t="shared" si="18"/>
        <v>51015.3</v>
      </c>
      <c r="AT436" s="27"/>
      <c r="AU436" s="27"/>
      <c r="AV436" s="27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7"/>
      <c r="BP436" s="26">
        <f t="shared" si="19"/>
        <v>0</v>
      </c>
      <c r="BQ436" s="27"/>
      <c r="BR436" s="27"/>
      <c r="BS436" s="27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7"/>
      <c r="CH436" s="26">
        <f t="shared" si="20"/>
        <v>0</v>
      </c>
      <c r="CI436" s="12"/>
      <c r="CJ436" s="12"/>
      <c r="CK436" s="12"/>
      <c r="CL436" s="6"/>
      <c r="CM436" s="6"/>
      <c r="CN436" s="3"/>
    </row>
    <row r="437" spans="1:92" ht="96.75" customHeight="1" x14ac:dyDescent="0.25">
      <c r="A437" s="13" t="s">
        <v>420</v>
      </c>
      <c r="B437" s="14" t="s">
        <v>357</v>
      </c>
      <c r="C437" s="14" t="s">
        <v>95</v>
      </c>
      <c r="D437" s="14" t="s">
        <v>121</v>
      </c>
      <c r="E437" s="14" t="s">
        <v>419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14" t="s">
        <v>52</v>
      </c>
      <c r="U437" s="4"/>
      <c r="V437" s="5"/>
      <c r="W437" s="5"/>
      <c r="X437" s="5"/>
      <c r="Y437" s="5"/>
      <c r="Z437" s="3"/>
      <c r="AA437" s="6">
        <v>51015300</v>
      </c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15">
        <v>51015300</v>
      </c>
      <c r="AS437" s="39">
        <f t="shared" si="18"/>
        <v>51015.3</v>
      </c>
      <c r="AT437" s="29"/>
      <c r="AU437" s="29"/>
      <c r="AV437" s="29"/>
      <c r="AW437" s="30"/>
      <c r="AX437" s="30"/>
      <c r="AY437" s="30"/>
      <c r="AZ437" s="30"/>
      <c r="BA437" s="30"/>
      <c r="BB437" s="30"/>
      <c r="BC437" s="30"/>
      <c r="BD437" s="30"/>
      <c r="BE437" s="30"/>
      <c r="BF437" s="30"/>
      <c r="BG437" s="30"/>
      <c r="BH437" s="30"/>
      <c r="BI437" s="30"/>
      <c r="BJ437" s="30"/>
      <c r="BK437" s="30"/>
      <c r="BL437" s="30"/>
      <c r="BM437" s="30"/>
      <c r="BN437" s="30"/>
      <c r="BO437" s="29"/>
      <c r="BP437" s="39">
        <f t="shared" si="19"/>
        <v>0</v>
      </c>
      <c r="BQ437" s="29"/>
      <c r="BR437" s="29"/>
      <c r="BS437" s="29"/>
      <c r="BT437" s="30"/>
      <c r="BU437" s="30"/>
      <c r="BV437" s="30"/>
      <c r="BW437" s="30"/>
      <c r="BX437" s="30"/>
      <c r="BY437" s="30"/>
      <c r="BZ437" s="30"/>
      <c r="CA437" s="30"/>
      <c r="CB437" s="30"/>
      <c r="CC437" s="30"/>
      <c r="CD437" s="30"/>
      <c r="CE437" s="30"/>
      <c r="CF437" s="30"/>
      <c r="CG437" s="29"/>
      <c r="CH437" s="39">
        <f t="shared" si="20"/>
        <v>0</v>
      </c>
      <c r="CI437" s="15"/>
      <c r="CJ437" s="15"/>
      <c r="CK437" s="15"/>
      <c r="CL437" s="6"/>
      <c r="CM437" s="6"/>
      <c r="CN437" s="3"/>
    </row>
    <row r="438" spans="1:92" ht="15.75" customHeight="1" x14ac:dyDescent="0.25">
      <c r="A438" s="10" t="s">
        <v>130</v>
      </c>
      <c r="B438" s="11" t="s">
        <v>357</v>
      </c>
      <c r="C438" s="11" t="s">
        <v>95</v>
      </c>
      <c r="D438" s="11" t="s">
        <v>121</v>
      </c>
      <c r="E438" s="11" t="s">
        <v>398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11"/>
      <c r="U438" s="4"/>
      <c r="V438" s="5"/>
      <c r="W438" s="5"/>
      <c r="X438" s="5"/>
      <c r="Y438" s="5"/>
      <c r="Z438" s="3"/>
      <c r="AA438" s="6">
        <v>14173000</v>
      </c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12">
        <v>14173000</v>
      </c>
      <c r="AS438" s="26">
        <f t="shared" si="18"/>
        <v>14173</v>
      </c>
      <c r="AT438" s="27"/>
      <c r="AU438" s="27"/>
      <c r="AV438" s="27"/>
      <c r="AW438" s="28"/>
      <c r="AX438" s="28">
        <v>8011900</v>
      </c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7">
        <v>8011900</v>
      </c>
      <c r="BP438" s="26">
        <f t="shared" si="19"/>
        <v>8011.9</v>
      </c>
      <c r="BQ438" s="27"/>
      <c r="BR438" s="27"/>
      <c r="BS438" s="27"/>
      <c r="BT438" s="28"/>
      <c r="BU438" s="28">
        <v>8011900</v>
      </c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7">
        <v>8011900</v>
      </c>
      <c r="CH438" s="26">
        <f t="shared" si="20"/>
        <v>8011.9</v>
      </c>
      <c r="CI438" s="12"/>
      <c r="CJ438" s="12"/>
      <c r="CK438" s="12"/>
      <c r="CL438" s="6"/>
      <c r="CM438" s="6"/>
      <c r="CN438" s="3"/>
    </row>
    <row r="439" spans="1:92" ht="39" customHeight="1" x14ac:dyDescent="0.25">
      <c r="A439" s="10" t="s">
        <v>421</v>
      </c>
      <c r="B439" s="11" t="s">
        <v>357</v>
      </c>
      <c r="C439" s="11" t="s">
        <v>95</v>
      </c>
      <c r="D439" s="11" t="s">
        <v>121</v>
      </c>
      <c r="E439" s="11" t="s">
        <v>422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11"/>
      <c r="U439" s="4"/>
      <c r="V439" s="5"/>
      <c r="W439" s="5"/>
      <c r="X439" s="5"/>
      <c r="Y439" s="5"/>
      <c r="Z439" s="3"/>
      <c r="AA439" s="6">
        <v>14173000</v>
      </c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12">
        <v>14173000</v>
      </c>
      <c r="AS439" s="26">
        <f t="shared" si="18"/>
        <v>14173</v>
      </c>
      <c r="AT439" s="27"/>
      <c r="AU439" s="27"/>
      <c r="AV439" s="27"/>
      <c r="AW439" s="28"/>
      <c r="AX439" s="28">
        <v>8011900</v>
      </c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7">
        <v>8011900</v>
      </c>
      <c r="BP439" s="26">
        <f t="shared" si="19"/>
        <v>8011.9</v>
      </c>
      <c r="BQ439" s="27"/>
      <c r="BR439" s="27"/>
      <c r="BS439" s="27"/>
      <c r="BT439" s="28"/>
      <c r="BU439" s="28">
        <v>8011900</v>
      </c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7">
        <v>8011900</v>
      </c>
      <c r="CH439" s="26">
        <f t="shared" si="20"/>
        <v>8011.9</v>
      </c>
      <c r="CI439" s="12"/>
      <c r="CJ439" s="12"/>
      <c r="CK439" s="12"/>
      <c r="CL439" s="6"/>
      <c r="CM439" s="6"/>
      <c r="CN439" s="3"/>
    </row>
    <row r="440" spans="1:92" ht="31.5" x14ac:dyDescent="0.25">
      <c r="A440" s="10" t="s">
        <v>423</v>
      </c>
      <c r="B440" s="11" t="s">
        <v>357</v>
      </c>
      <c r="C440" s="11" t="s">
        <v>95</v>
      </c>
      <c r="D440" s="11" t="s">
        <v>121</v>
      </c>
      <c r="E440" s="11" t="s">
        <v>424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11"/>
      <c r="U440" s="4"/>
      <c r="V440" s="5"/>
      <c r="W440" s="5"/>
      <c r="X440" s="5"/>
      <c r="Y440" s="5"/>
      <c r="Z440" s="3"/>
      <c r="AA440" s="6">
        <v>14173000</v>
      </c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12">
        <v>14173000</v>
      </c>
      <c r="AS440" s="26">
        <f t="shared" si="18"/>
        <v>14173</v>
      </c>
      <c r="AT440" s="27"/>
      <c r="AU440" s="27"/>
      <c r="AV440" s="27"/>
      <c r="AW440" s="28"/>
      <c r="AX440" s="28">
        <v>8011900</v>
      </c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7">
        <v>8011900</v>
      </c>
      <c r="BP440" s="26">
        <f t="shared" si="19"/>
        <v>8011.9</v>
      </c>
      <c r="BQ440" s="27"/>
      <c r="BR440" s="27"/>
      <c r="BS440" s="27"/>
      <c r="BT440" s="28"/>
      <c r="BU440" s="28">
        <v>8011900</v>
      </c>
      <c r="BV440" s="28"/>
      <c r="BW440" s="28"/>
      <c r="BX440" s="28"/>
      <c r="BY440" s="28"/>
      <c r="BZ440" s="28"/>
      <c r="CA440" s="28"/>
      <c r="CB440" s="28"/>
      <c r="CC440" s="28"/>
      <c r="CD440" s="28"/>
      <c r="CE440" s="28"/>
      <c r="CF440" s="28"/>
      <c r="CG440" s="27">
        <v>8011900</v>
      </c>
      <c r="CH440" s="26">
        <f t="shared" si="20"/>
        <v>8011.9</v>
      </c>
      <c r="CI440" s="12"/>
      <c r="CJ440" s="12"/>
      <c r="CK440" s="12"/>
      <c r="CL440" s="6"/>
      <c r="CM440" s="6"/>
      <c r="CN440" s="3"/>
    </row>
    <row r="441" spans="1:92" ht="34.5" customHeight="1" x14ac:dyDescent="0.25">
      <c r="A441" s="13" t="s">
        <v>425</v>
      </c>
      <c r="B441" s="14" t="s">
        <v>357</v>
      </c>
      <c r="C441" s="14" t="s">
        <v>95</v>
      </c>
      <c r="D441" s="14" t="s">
        <v>121</v>
      </c>
      <c r="E441" s="14" t="s">
        <v>424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14" t="s">
        <v>54</v>
      </c>
      <c r="U441" s="4"/>
      <c r="V441" s="5"/>
      <c r="W441" s="5"/>
      <c r="X441" s="5"/>
      <c r="Y441" s="5"/>
      <c r="Z441" s="3"/>
      <c r="AA441" s="6">
        <v>14173000</v>
      </c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15">
        <v>14173000</v>
      </c>
      <c r="AS441" s="39">
        <f t="shared" si="18"/>
        <v>14173</v>
      </c>
      <c r="AT441" s="29"/>
      <c r="AU441" s="29"/>
      <c r="AV441" s="29"/>
      <c r="AW441" s="30"/>
      <c r="AX441" s="30">
        <v>8011900</v>
      </c>
      <c r="AY441" s="30"/>
      <c r="AZ441" s="30"/>
      <c r="BA441" s="30"/>
      <c r="BB441" s="30"/>
      <c r="BC441" s="30"/>
      <c r="BD441" s="30"/>
      <c r="BE441" s="30"/>
      <c r="BF441" s="30"/>
      <c r="BG441" s="30"/>
      <c r="BH441" s="30"/>
      <c r="BI441" s="30"/>
      <c r="BJ441" s="30"/>
      <c r="BK441" s="30"/>
      <c r="BL441" s="30"/>
      <c r="BM441" s="30"/>
      <c r="BN441" s="30"/>
      <c r="BO441" s="29">
        <v>8011900</v>
      </c>
      <c r="BP441" s="39">
        <f t="shared" si="19"/>
        <v>8011.9</v>
      </c>
      <c r="BQ441" s="29"/>
      <c r="BR441" s="29"/>
      <c r="BS441" s="29"/>
      <c r="BT441" s="30"/>
      <c r="BU441" s="30">
        <v>8011900</v>
      </c>
      <c r="BV441" s="30"/>
      <c r="BW441" s="30"/>
      <c r="BX441" s="30"/>
      <c r="BY441" s="30"/>
      <c r="BZ441" s="30"/>
      <c r="CA441" s="30"/>
      <c r="CB441" s="30"/>
      <c r="CC441" s="30"/>
      <c r="CD441" s="30"/>
      <c r="CE441" s="30"/>
      <c r="CF441" s="30"/>
      <c r="CG441" s="29">
        <v>8011900</v>
      </c>
      <c r="CH441" s="39">
        <f t="shared" si="20"/>
        <v>8011.9</v>
      </c>
      <c r="CI441" s="15"/>
      <c r="CJ441" s="15"/>
      <c r="CK441" s="15"/>
      <c r="CL441" s="6"/>
      <c r="CM441" s="6"/>
      <c r="CN441" s="3"/>
    </row>
    <row r="442" spans="1:92" ht="15.75" x14ac:dyDescent="0.25">
      <c r="A442" s="7" t="s">
        <v>426</v>
      </c>
      <c r="B442" s="8" t="s">
        <v>357</v>
      </c>
      <c r="C442" s="8" t="s">
        <v>41</v>
      </c>
      <c r="D442" s="8" t="s">
        <v>39</v>
      </c>
      <c r="E442" s="8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8"/>
      <c r="U442" s="4"/>
      <c r="V442" s="5"/>
      <c r="W442" s="5"/>
      <c r="X442" s="5"/>
      <c r="Y442" s="5"/>
      <c r="Z442" s="3"/>
      <c r="AA442" s="6">
        <v>469500</v>
      </c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9">
        <v>469500</v>
      </c>
      <c r="AS442" s="21">
        <f t="shared" si="18"/>
        <v>469.5</v>
      </c>
      <c r="AT442" s="9"/>
      <c r="AU442" s="9"/>
      <c r="AV442" s="9"/>
      <c r="AW442" s="6"/>
      <c r="AX442" s="6">
        <v>469500</v>
      </c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9">
        <v>469500</v>
      </c>
      <c r="BP442" s="21">
        <f t="shared" si="19"/>
        <v>469.5</v>
      </c>
      <c r="BQ442" s="9"/>
      <c r="BR442" s="9"/>
      <c r="BS442" s="9"/>
      <c r="BT442" s="6"/>
      <c r="BU442" s="6">
        <v>469500</v>
      </c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9">
        <v>469500</v>
      </c>
      <c r="CH442" s="21">
        <f t="shared" si="20"/>
        <v>469.5</v>
      </c>
      <c r="CI442" s="9"/>
      <c r="CJ442" s="9"/>
      <c r="CK442" s="9"/>
      <c r="CL442" s="6"/>
      <c r="CM442" s="6"/>
      <c r="CN442" s="3"/>
    </row>
    <row r="443" spans="1:92" ht="31.5" x14ac:dyDescent="0.25">
      <c r="A443" s="7" t="s">
        <v>427</v>
      </c>
      <c r="B443" s="8" t="s">
        <v>357</v>
      </c>
      <c r="C443" s="8" t="s">
        <v>41</v>
      </c>
      <c r="D443" s="8" t="s">
        <v>95</v>
      </c>
      <c r="E443" s="8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8"/>
      <c r="U443" s="4"/>
      <c r="V443" s="5"/>
      <c r="W443" s="5"/>
      <c r="X443" s="5"/>
      <c r="Y443" s="5"/>
      <c r="Z443" s="3"/>
      <c r="AA443" s="6">
        <v>469500</v>
      </c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9">
        <v>469500</v>
      </c>
      <c r="AS443" s="21">
        <f t="shared" si="18"/>
        <v>469.5</v>
      </c>
      <c r="AT443" s="9"/>
      <c r="AU443" s="9"/>
      <c r="AV443" s="9"/>
      <c r="AW443" s="6"/>
      <c r="AX443" s="6">
        <v>469500</v>
      </c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9">
        <v>469500</v>
      </c>
      <c r="BP443" s="21">
        <f t="shared" si="19"/>
        <v>469.5</v>
      </c>
      <c r="BQ443" s="9"/>
      <c r="BR443" s="9"/>
      <c r="BS443" s="9"/>
      <c r="BT443" s="6"/>
      <c r="BU443" s="6">
        <v>469500</v>
      </c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9">
        <v>469500</v>
      </c>
      <c r="CH443" s="21">
        <f t="shared" si="20"/>
        <v>469.5</v>
      </c>
      <c r="CI443" s="9"/>
      <c r="CJ443" s="9"/>
      <c r="CK443" s="9"/>
      <c r="CL443" s="6"/>
      <c r="CM443" s="6"/>
      <c r="CN443" s="3"/>
    </row>
    <row r="444" spans="1:92" ht="80.25" customHeight="1" x14ac:dyDescent="0.25">
      <c r="A444" s="10" t="s">
        <v>155</v>
      </c>
      <c r="B444" s="11" t="s">
        <v>357</v>
      </c>
      <c r="C444" s="11" t="s">
        <v>41</v>
      </c>
      <c r="D444" s="11" t="s">
        <v>95</v>
      </c>
      <c r="E444" s="11" t="s">
        <v>156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11"/>
      <c r="U444" s="4"/>
      <c r="V444" s="5"/>
      <c r="W444" s="5"/>
      <c r="X444" s="5"/>
      <c r="Y444" s="5"/>
      <c r="Z444" s="3"/>
      <c r="AA444" s="6">
        <v>469500</v>
      </c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12">
        <v>469500</v>
      </c>
      <c r="AS444" s="26">
        <f t="shared" si="18"/>
        <v>469.5</v>
      </c>
      <c r="AT444" s="27"/>
      <c r="AU444" s="27"/>
      <c r="AV444" s="27"/>
      <c r="AW444" s="28"/>
      <c r="AX444" s="28">
        <v>469500</v>
      </c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7">
        <v>469500</v>
      </c>
      <c r="BP444" s="26">
        <f t="shared" si="19"/>
        <v>469.5</v>
      </c>
      <c r="BQ444" s="27"/>
      <c r="BR444" s="27"/>
      <c r="BS444" s="27"/>
      <c r="BT444" s="28"/>
      <c r="BU444" s="28">
        <v>469500</v>
      </c>
      <c r="BV444" s="28"/>
      <c r="BW444" s="28"/>
      <c r="BX444" s="28"/>
      <c r="BY444" s="28"/>
      <c r="BZ444" s="28"/>
      <c r="CA444" s="28"/>
      <c r="CB444" s="28"/>
      <c r="CC444" s="28"/>
      <c r="CD444" s="28"/>
      <c r="CE444" s="28"/>
      <c r="CF444" s="28"/>
      <c r="CG444" s="27">
        <v>469500</v>
      </c>
      <c r="CH444" s="26">
        <f t="shared" si="20"/>
        <v>469.5</v>
      </c>
      <c r="CI444" s="12"/>
      <c r="CJ444" s="12"/>
      <c r="CK444" s="12"/>
      <c r="CL444" s="6"/>
      <c r="CM444" s="6"/>
      <c r="CN444" s="3"/>
    </row>
    <row r="445" spans="1:92" ht="15.75" x14ac:dyDescent="0.25">
      <c r="A445" s="10" t="s">
        <v>45</v>
      </c>
      <c r="B445" s="11" t="s">
        <v>357</v>
      </c>
      <c r="C445" s="11" t="s">
        <v>41</v>
      </c>
      <c r="D445" s="11" t="s">
        <v>95</v>
      </c>
      <c r="E445" s="11" t="s">
        <v>157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11"/>
      <c r="U445" s="4"/>
      <c r="V445" s="5"/>
      <c r="W445" s="5"/>
      <c r="X445" s="5"/>
      <c r="Y445" s="5"/>
      <c r="Z445" s="3"/>
      <c r="AA445" s="6">
        <v>469500</v>
      </c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12">
        <v>469500</v>
      </c>
      <c r="AS445" s="26">
        <f t="shared" si="18"/>
        <v>469.5</v>
      </c>
      <c r="AT445" s="27"/>
      <c r="AU445" s="27"/>
      <c r="AV445" s="27"/>
      <c r="AW445" s="28"/>
      <c r="AX445" s="28">
        <v>469500</v>
      </c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7">
        <v>469500</v>
      </c>
      <c r="BP445" s="26">
        <f t="shared" si="19"/>
        <v>469.5</v>
      </c>
      <c r="BQ445" s="27"/>
      <c r="BR445" s="27"/>
      <c r="BS445" s="27"/>
      <c r="BT445" s="28"/>
      <c r="BU445" s="28">
        <v>469500</v>
      </c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7">
        <v>469500</v>
      </c>
      <c r="CH445" s="26">
        <f t="shared" si="20"/>
        <v>469.5</v>
      </c>
      <c r="CI445" s="12"/>
      <c r="CJ445" s="12"/>
      <c r="CK445" s="12"/>
      <c r="CL445" s="6"/>
      <c r="CM445" s="6"/>
      <c r="CN445" s="3"/>
    </row>
    <row r="446" spans="1:92" ht="48" customHeight="1" x14ac:dyDescent="0.25">
      <c r="A446" s="10" t="s">
        <v>428</v>
      </c>
      <c r="B446" s="11" t="s">
        <v>357</v>
      </c>
      <c r="C446" s="11" t="s">
        <v>41</v>
      </c>
      <c r="D446" s="11" t="s">
        <v>95</v>
      </c>
      <c r="E446" s="11" t="s">
        <v>429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11"/>
      <c r="U446" s="4"/>
      <c r="V446" s="5"/>
      <c r="W446" s="5"/>
      <c r="X446" s="5"/>
      <c r="Y446" s="5"/>
      <c r="Z446" s="3"/>
      <c r="AA446" s="6">
        <v>469500</v>
      </c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12">
        <v>469500</v>
      </c>
      <c r="AS446" s="26">
        <f t="shared" si="18"/>
        <v>469.5</v>
      </c>
      <c r="AT446" s="27"/>
      <c r="AU446" s="27"/>
      <c r="AV446" s="27"/>
      <c r="AW446" s="28"/>
      <c r="AX446" s="28">
        <v>469500</v>
      </c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7">
        <v>469500</v>
      </c>
      <c r="BP446" s="26">
        <f t="shared" si="19"/>
        <v>469.5</v>
      </c>
      <c r="BQ446" s="27"/>
      <c r="BR446" s="27"/>
      <c r="BS446" s="27"/>
      <c r="BT446" s="28"/>
      <c r="BU446" s="28">
        <v>469500</v>
      </c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7">
        <v>469500</v>
      </c>
      <c r="CH446" s="26">
        <f t="shared" si="20"/>
        <v>469.5</v>
      </c>
      <c r="CI446" s="12"/>
      <c r="CJ446" s="12"/>
      <c r="CK446" s="12"/>
      <c r="CL446" s="6"/>
      <c r="CM446" s="6"/>
      <c r="CN446" s="3"/>
    </row>
    <row r="447" spans="1:92" ht="45.75" customHeight="1" x14ac:dyDescent="0.25">
      <c r="A447" s="10" t="s">
        <v>430</v>
      </c>
      <c r="B447" s="11" t="s">
        <v>357</v>
      </c>
      <c r="C447" s="11" t="s">
        <v>41</v>
      </c>
      <c r="D447" s="11" t="s">
        <v>95</v>
      </c>
      <c r="E447" s="11" t="s">
        <v>431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11"/>
      <c r="U447" s="4"/>
      <c r="V447" s="5"/>
      <c r="W447" s="5"/>
      <c r="X447" s="5"/>
      <c r="Y447" s="5"/>
      <c r="Z447" s="3"/>
      <c r="AA447" s="6">
        <v>469500</v>
      </c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12">
        <v>469500</v>
      </c>
      <c r="AS447" s="26">
        <f t="shared" si="18"/>
        <v>469.5</v>
      </c>
      <c r="AT447" s="27"/>
      <c r="AU447" s="27"/>
      <c r="AV447" s="27"/>
      <c r="AW447" s="28"/>
      <c r="AX447" s="28">
        <v>469500</v>
      </c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7">
        <v>469500</v>
      </c>
      <c r="BP447" s="26">
        <f t="shared" si="19"/>
        <v>469.5</v>
      </c>
      <c r="BQ447" s="27"/>
      <c r="BR447" s="27"/>
      <c r="BS447" s="27"/>
      <c r="BT447" s="28"/>
      <c r="BU447" s="28">
        <v>469500</v>
      </c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7">
        <v>469500</v>
      </c>
      <c r="CH447" s="26">
        <f t="shared" si="20"/>
        <v>469.5</v>
      </c>
      <c r="CI447" s="12"/>
      <c r="CJ447" s="12"/>
      <c r="CK447" s="12"/>
      <c r="CL447" s="6"/>
      <c r="CM447" s="6"/>
      <c r="CN447" s="3"/>
    </row>
    <row r="448" spans="1:92" ht="71.25" customHeight="1" x14ac:dyDescent="0.25">
      <c r="A448" s="13" t="s">
        <v>432</v>
      </c>
      <c r="B448" s="14" t="s">
        <v>357</v>
      </c>
      <c r="C448" s="14" t="s">
        <v>41</v>
      </c>
      <c r="D448" s="14" t="s">
        <v>95</v>
      </c>
      <c r="E448" s="14" t="s">
        <v>431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14" t="s">
        <v>52</v>
      </c>
      <c r="U448" s="4"/>
      <c r="V448" s="5"/>
      <c r="W448" s="5"/>
      <c r="X448" s="5"/>
      <c r="Y448" s="5"/>
      <c r="Z448" s="3"/>
      <c r="AA448" s="6">
        <v>469500</v>
      </c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15">
        <v>469500</v>
      </c>
      <c r="AS448" s="39">
        <f t="shared" si="18"/>
        <v>469.5</v>
      </c>
      <c r="AT448" s="29"/>
      <c r="AU448" s="29"/>
      <c r="AV448" s="29"/>
      <c r="AW448" s="30"/>
      <c r="AX448" s="30">
        <v>469500</v>
      </c>
      <c r="AY448" s="30"/>
      <c r="AZ448" s="30"/>
      <c r="BA448" s="30"/>
      <c r="BB448" s="30"/>
      <c r="BC448" s="30"/>
      <c r="BD448" s="30"/>
      <c r="BE448" s="30"/>
      <c r="BF448" s="30"/>
      <c r="BG448" s="30"/>
      <c r="BH448" s="30"/>
      <c r="BI448" s="30"/>
      <c r="BJ448" s="30"/>
      <c r="BK448" s="30"/>
      <c r="BL448" s="30"/>
      <c r="BM448" s="30"/>
      <c r="BN448" s="30"/>
      <c r="BO448" s="29">
        <v>469500</v>
      </c>
      <c r="BP448" s="39">
        <f t="shared" si="19"/>
        <v>469.5</v>
      </c>
      <c r="BQ448" s="29"/>
      <c r="BR448" s="29"/>
      <c r="BS448" s="29"/>
      <c r="BT448" s="30"/>
      <c r="BU448" s="30">
        <v>469500</v>
      </c>
      <c r="BV448" s="30"/>
      <c r="BW448" s="30"/>
      <c r="BX448" s="30"/>
      <c r="BY448" s="30"/>
      <c r="BZ448" s="30"/>
      <c r="CA448" s="30"/>
      <c r="CB448" s="30"/>
      <c r="CC448" s="30"/>
      <c r="CD448" s="30"/>
      <c r="CE448" s="30"/>
      <c r="CF448" s="30"/>
      <c r="CG448" s="29">
        <v>469500</v>
      </c>
      <c r="CH448" s="39">
        <f t="shared" si="20"/>
        <v>469.5</v>
      </c>
      <c r="CI448" s="15"/>
      <c r="CJ448" s="15"/>
      <c r="CK448" s="15"/>
      <c r="CL448" s="6"/>
      <c r="CM448" s="6"/>
      <c r="CN448" s="3"/>
    </row>
    <row r="449" spans="1:91" ht="15.75" x14ac:dyDescent="0.25">
      <c r="A449" s="8" t="s">
        <v>433</v>
      </c>
      <c r="B449" s="8"/>
      <c r="C449" s="8"/>
      <c r="D449" s="8"/>
      <c r="E449" s="8"/>
      <c r="T449" s="8"/>
      <c r="U449" s="1"/>
      <c r="V449" s="18"/>
      <c r="W449" s="18"/>
      <c r="X449" s="18"/>
      <c r="Y449" s="18"/>
      <c r="AA449" s="19">
        <v>1881306100</v>
      </c>
      <c r="AB449" s="19"/>
      <c r="AC449" s="19"/>
      <c r="AD449" s="19"/>
      <c r="AE449" s="19">
        <v>7556000</v>
      </c>
      <c r="AF449" s="19"/>
      <c r="AG449" s="19">
        <v>300000</v>
      </c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9">
        <v>1881306100</v>
      </c>
      <c r="AS449" s="21">
        <f t="shared" si="18"/>
        <v>1881306.1</v>
      </c>
      <c r="AT449" s="9">
        <v>7556000</v>
      </c>
      <c r="AU449" s="9">
        <v>300000</v>
      </c>
      <c r="AV449" s="9"/>
      <c r="AW449" s="19"/>
      <c r="AX449" s="19">
        <v>1563383100</v>
      </c>
      <c r="AY449" s="19"/>
      <c r="AZ449" s="19"/>
      <c r="BA449" s="19"/>
      <c r="BB449" s="19">
        <v>7559400</v>
      </c>
      <c r="BC449" s="19"/>
      <c r="BD449" s="19">
        <v>300000</v>
      </c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9">
        <v>1563383100</v>
      </c>
      <c r="BP449" s="21">
        <f t="shared" si="19"/>
        <v>1563383.1</v>
      </c>
      <c r="BQ449" s="9">
        <v>7559400</v>
      </c>
      <c r="BR449" s="9">
        <v>300000</v>
      </c>
      <c r="BS449" s="9"/>
      <c r="BT449" s="19"/>
      <c r="BU449" s="19">
        <v>1587780600</v>
      </c>
      <c r="BV449" s="19"/>
      <c r="BW449" s="19">
        <v>1807700</v>
      </c>
      <c r="BX449" s="19"/>
      <c r="BY449" s="19"/>
      <c r="BZ449" s="19"/>
      <c r="CA449" s="19"/>
      <c r="CB449" s="19"/>
      <c r="CC449" s="19"/>
      <c r="CD449" s="19"/>
      <c r="CE449" s="19"/>
      <c r="CF449" s="19"/>
      <c r="CG449" s="9">
        <v>1587780600</v>
      </c>
      <c r="CH449" s="21">
        <f t="shared" si="20"/>
        <v>1587780.6</v>
      </c>
      <c r="CI449" s="9">
        <v>1807700</v>
      </c>
      <c r="CJ449" s="9"/>
      <c r="CK449" s="9"/>
      <c r="CL449" s="19"/>
      <c r="CM449" s="19"/>
    </row>
  </sheetData>
  <mergeCells count="79">
    <mergeCell ref="C10:C12"/>
    <mergeCell ref="BX10:BX12"/>
    <mergeCell ref="BZ10:BZ12"/>
    <mergeCell ref="AI10:AI12"/>
    <mergeCell ref="BW10:BW12"/>
    <mergeCell ref="AK10:AK12"/>
    <mergeCell ref="BY10:BY12"/>
    <mergeCell ref="BP10:BP12"/>
    <mergeCell ref="V10:V12"/>
    <mergeCell ref="BO10:BO12"/>
    <mergeCell ref="AU10:AU12"/>
    <mergeCell ref="BJ10:BJ12"/>
    <mergeCell ref="E10:S12"/>
    <mergeCell ref="BK10:BK12"/>
    <mergeCell ref="AH10:AH12"/>
    <mergeCell ref="AJ10:AJ12"/>
    <mergeCell ref="CK10:CK12"/>
    <mergeCell ref="U10:U12"/>
    <mergeCell ref="Y10:Y12"/>
    <mergeCell ref="AC10:AC12"/>
    <mergeCell ref="AN10:AN12"/>
    <mergeCell ref="BV10:BV12"/>
    <mergeCell ref="AP10:AP12"/>
    <mergeCell ref="AG10:AG12"/>
    <mergeCell ref="AE10:AE12"/>
    <mergeCell ref="BT10:BT12"/>
    <mergeCell ref="CD10:CD12"/>
    <mergeCell ref="CA10:CA12"/>
    <mergeCell ref="CF10:CF12"/>
    <mergeCell ref="CJ10:CJ12"/>
    <mergeCell ref="CG10:CG12"/>
    <mergeCell ref="BM10:BM12"/>
    <mergeCell ref="CC10:CC12"/>
    <mergeCell ref="AB10:AB12"/>
    <mergeCell ref="T10:T12"/>
    <mergeCell ref="BR10:BR12"/>
    <mergeCell ref="BH10:BH12"/>
    <mergeCell ref="AY10:AY12"/>
    <mergeCell ref="BB10:BB12"/>
    <mergeCell ref="AL10:AL12"/>
    <mergeCell ref="AS10:AS12"/>
    <mergeCell ref="BF10:BF12"/>
    <mergeCell ref="BS10:BS12"/>
    <mergeCell ref="AV10:AV12"/>
    <mergeCell ref="CB10:CB12"/>
    <mergeCell ref="AF10:AF12"/>
    <mergeCell ref="AD10:AD12"/>
    <mergeCell ref="A7:CN7"/>
    <mergeCell ref="D10:D12"/>
    <mergeCell ref="CH10:CH12"/>
    <mergeCell ref="X10:X12"/>
    <mergeCell ref="BU10:BU12"/>
    <mergeCell ref="BI10:BI12"/>
    <mergeCell ref="AA10:AA12"/>
    <mergeCell ref="AX10:AX12"/>
    <mergeCell ref="AR10:AR12"/>
    <mergeCell ref="W10:W12"/>
    <mergeCell ref="BL10:BL12"/>
    <mergeCell ref="AM10:AM12"/>
    <mergeCell ref="CI10:CI12"/>
    <mergeCell ref="B10:B12"/>
    <mergeCell ref="BE10:BE12"/>
    <mergeCell ref="AT10:AT12"/>
    <mergeCell ref="CN10:CN12"/>
    <mergeCell ref="A10:A12"/>
    <mergeCell ref="Z10:Z12"/>
    <mergeCell ref="CM10:CM12"/>
    <mergeCell ref="BN10:BN12"/>
    <mergeCell ref="AO10:AO12"/>
    <mergeCell ref="BQ10:BQ12"/>
    <mergeCell ref="AQ10:AQ12"/>
    <mergeCell ref="AZ10:AZ12"/>
    <mergeCell ref="BD10:BD12"/>
    <mergeCell ref="AW10:AW12"/>
    <mergeCell ref="BC10:BC12"/>
    <mergeCell ref="BG10:BG12"/>
    <mergeCell ref="CL10:CL12"/>
    <mergeCell ref="BA10:BA12"/>
    <mergeCell ref="CE10:CE12"/>
  </mergeCells>
  <pageMargins left="1.17" right="0.39" top="0.78" bottom="0.78" header="0" footer="0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rep:2.56.0.1269</dc:description>
  <cp:lastModifiedBy>FIN-BUDGET</cp:lastModifiedBy>
  <cp:lastPrinted>2024-11-15T02:17:17Z</cp:lastPrinted>
  <dcterms:created xsi:type="dcterms:W3CDTF">2024-11-11T01:43:08Z</dcterms:created>
  <dcterms:modified xsi:type="dcterms:W3CDTF">2025-07-08T03:51:09Z</dcterms:modified>
</cp:coreProperties>
</file>